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iro\Desktop\"/>
    </mc:Choice>
  </mc:AlternateContent>
  <xr:revisionPtr revIDLastSave="0" documentId="8_{C0503907-C4A1-45E2-AB81-39BF81B3390B}" xr6:coauthVersionLast="47" xr6:coauthVersionMax="47" xr10:uidLastSave="{00000000-0000-0000-0000-000000000000}"/>
  <bookViews>
    <workbookView xWindow="-120" yWindow="-120" windowWidth="20730" windowHeight="11160" xr2:uid="{2D297022-6FB9-40C1-A865-69B5120F379F}"/>
  </bookViews>
  <sheets>
    <sheet name="202425" sheetId="7" r:id="rId1"/>
  </sheets>
  <definedNames>
    <definedName name="_xlnm._FilterDatabase" localSheetId="0" hidden="1">'202425'!$A$1:$BW$1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" i="7" l="1"/>
  <c r="BC3" i="7"/>
  <c r="BC4" i="7"/>
  <c r="BC5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20" i="7"/>
  <c r="BC21" i="7"/>
  <c r="BC22" i="7"/>
  <c r="BC23" i="7"/>
  <c r="BC24" i="7"/>
  <c r="BC25" i="7"/>
  <c r="BC26" i="7"/>
  <c r="BC27" i="7"/>
  <c r="BC28" i="7"/>
  <c r="BC29" i="7"/>
  <c r="BC30" i="7"/>
  <c r="BC31" i="7"/>
  <c r="BC32" i="7"/>
  <c r="BC33" i="7"/>
  <c r="BC34" i="7"/>
  <c r="BC35" i="7"/>
  <c r="BC36" i="7"/>
  <c r="BC37" i="7"/>
  <c r="BC38" i="7"/>
  <c r="BC39" i="7"/>
  <c r="BC40" i="7"/>
  <c r="BC41" i="7"/>
  <c r="BC42" i="7"/>
  <c r="BC43" i="7"/>
  <c r="BC44" i="7"/>
  <c r="BC45" i="7"/>
  <c r="BC46" i="7"/>
  <c r="BC47" i="7"/>
  <c r="BC48" i="7"/>
  <c r="BC49" i="7"/>
  <c r="BC50" i="7"/>
  <c r="BC51" i="7"/>
  <c r="BC52" i="7"/>
  <c r="BC53" i="7"/>
  <c r="BC54" i="7"/>
  <c r="BC55" i="7"/>
  <c r="BC56" i="7"/>
  <c r="BC57" i="7"/>
  <c r="BC58" i="7"/>
  <c r="BC59" i="7"/>
  <c r="BC60" i="7"/>
  <c r="BC61" i="7"/>
  <c r="BC62" i="7"/>
  <c r="BC63" i="7"/>
  <c r="BC64" i="7"/>
  <c r="BC65" i="7"/>
  <c r="BC66" i="7"/>
  <c r="BC67" i="7"/>
  <c r="BC68" i="7"/>
  <c r="BC69" i="7"/>
  <c r="BC70" i="7"/>
  <c r="BC71" i="7"/>
  <c r="BB2" i="7"/>
  <c r="BB3" i="7"/>
  <c r="BB4" i="7"/>
  <c r="BB5" i="7"/>
  <c r="BB6" i="7"/>
  <c r="BB7" i="7"/>
  <c r="BB8" i="7"/>
  <c r="BB9" i="7"/>
  <c r="BB10" i="7"/>
  <c r="BB11" i="7"/>
  <c r="BB12" i="7"/>
  <c r="BB13" i="7"/>
  <c r="BB14" i="7"/>
  <c r="BB15" i="7"/>
  <c r="BB16" i="7"/>
  <c r="BB17" i="7"/>
  <c r="BB18" i="7"/>
  <c r="BB19" i="7"/>
  <c r="BB20" i="7"/>
  <c r="BB21" i="7"/>
  <c r="BB22" i="7"/>
  <c r="BB23" i="7"/>
  <c r="BB24" i="7"/>
  <c r="BB25" i="7"/>
  <c r="BB26" i="7"/>
  <c r="BB27" i="7"/>
  <c r="BB28" i="7"/>
  <c r="BB29" i="7"/>
  <c r="BB30" i="7"/>
  <c r="BB31" i="7"/>
  <c r="BB32" i="7"/>
  <c r="BB33" i="7"/>
  <c r="BB34" i="7"/>
  <c r="BB35" i="7"/>
  <c r="BB36" i="7"/>
  <c r="BB37" i="7"/>
  <c r="BB38" i="7"/>
  <c r="BB39" i="7"/>
  <c r="BB40" i="7"/>
  <c r="BB41" i="7"/>
  <c r="BB42" i="7"/>
  <c r="BB43" i="7"/>
  <c r="BB44" i="7"/>
  <c r="BB45" i="7"/>
  <c r="BB46" i="7"/>
  <c r="BB47" i="7"/>
  <c r="BB48" i="7"/>
  <c r="BB49" i="7"/>
  <c r="BB50" i="7"/>
  <c r="BB51" i="7"/>
  <c r="BB52" i="7"/>
  <c r="BB53" i="7"/>
  <c r="BB54" i="7"/>
  <c r="BB55" i="7"/>
  <c r="BB56" i="7"/>
  <c r="BB57" i="7"/>
  <c r="BB58" i="7"/>
  <c r="BB59" i="7"/>
  <c r="BB60" i="7"/>
  <c r="BB61" i="7"/>
  <c r="BB62" i="7"/>
  <c r="BB63" i="7"/>
  <c r="BB64" i="7"/>
  <c r="BB65" i="7"/>
  <c r="BB66" i="7"/>
  <c r="BB67" i="7"/>
  <c r="BB68" i="7"/>
  <c r="BB69" i="7"/>
  <c r="BB70" i="7"/>
  <c r="BB71" i="7"/>
</calcChain>
</file>

<file path=xl/sharedStrings.xml><?xml version="1.0" encoding="utf-8"?>
<sst xmlns="http://schemas.openxmlformats.org/spreadsheetml/2006/main" count="127" uniqueCount="127">
  <si>
    <t>Codice meccanografico</t>
  </si>
  <si>
    <t>REEE03800E</t>
  </si>
  <si>
    <t>REIC81000L</t>
  </si>
  <si>
    <t>REIC81100C</t>
  </si>
  <si>
    <t>REIC812008</t>
  </si>
  <si>
    <t>REIC813004</t>
  </si>
  <si>
    <t>REIC81400X</t>
  </si>
  <si>
    <t>REIC81500Q</t>
  </si>
  <si>
    <t>REIC81600G</t>
  </si>
  <si>
    <t>REIC818007</t>
  </si>
  <si>
    <t>REIC819003</t>
  </si>
  <si>
    <t>REIC820007</t>
  </si>
  <si>
    <t>REIC821003</t>
  </si>
  <si>
    <t>REIC82200V</t>
  </si>
  <si>
    <t>REIC82300P</t>
  </si>
  <si>
    <t>REIC82400E</t>
  </si>
  <si>
    <t>REIC826006</t>
  </si>
  <si>
    <t>REIC827002</t>
  </si>
  <si>
    <t>REIC82800T</t>
  </si>
  <si>
    <t>REIC82900N</t>
  </si>
  <si>
    <t>REIC83000T</t>
  </si>
  <si>
    <t>REIC83100N</t>
  </si>
  <si>
    <t>REIC83200D</t>
  </si>
  <si>
    <t>REIC833009</t>
  </si>
  <si>
    <t>REIC834005</t>
  </si>
  <si>
    <t>REIC835001</t>
  </si>
  <si>
    <t>REIC83600R</t>
  </si>
  <si>
    <t>REIC83700L</t>
  </si>
  <si>
    <t>REIC83800C</t>
  </si>
  <si>
    <t>REIC839008</t>
  </si>
  <si>
    <t>REIC84000C</t>
  </si>
  <si>
    <t>REIC841008</t>
  </si>
  <si>
    <t>REIC842004</t>
  </si>
  <si>
    <t>REIC84300X</t>
  </si>
  <si>
    <t>REIC84400Q</t>
  </si>
  <si>
    <t>REIC84500G</t>
  </si>
  <si>
    <t>REIC84600B</t>
  </si>
  <si>
    <t>REIC847007</t>
  </si>
  <si>
    <t>REIC848003</t>
  </si>
  <si>
    <t>REIC84900V</t>
  </si>
  <si>
    <t>REIC850003</t>
  </si>
  <si>
    <t>REIC85100V</t>
  </si>
  <si>
    <t>REIC85200P</t>
  </si>
  <si>
    <t>REIC85300E</t>
  </si>
  <si>
    <t>REIC85400A</t>
  </si>
  <si>
    <t>REIC855006</t>
  </si>
  <si>
    <t>REIS00200T</t>
  </si>
  <si>
    <t>REIS00300N</t>
  </si>
  <si>
    <t>REIS00400D</t>
  </si>
  <si>
    <t>REIS006005</t>
  </si>
  <si>
    <t>REIS00800R</t>
  </si>
  <si>
    <t>REIS00900L</t>
  </si>
  <si>
    <t>REIS01100L</t>
  </si>
  <si>
    <t>REIS014004</t>
  </si>
  <si>
    <t>REIS01600Q</t>
  </si>
  <si>
    <t>REMM06500T</t>
  </si>
  <si>
    <t>REMM13200B</t>
  </si>
  <si>
    <t>REMM133007</t>
  </si>
  <si>
    <t>REPC02000N</t>
  </si>
  <si>
    <t>REPC030008</t>
  </si>
  <si>
    <t>REPM010007</t>
  </si>
  <si>
    <t>REPS03000B</t>
  </si>
  <si>
    <t>RERA030001</t>
  </si>
  <si>
    <t>RERC01000P</t>
  </si>
  <si>
    <t>RERF070004</t>
  </si>
  <si>
    <t>RERI070003</t>
  </si>
  <si>
    <t>RERI090008</t>
  </si>
  <si>
    <t>RESD01000L</t>
  </si>
  <si>
    <t>RETD02000L</t>
  </si>
  <si>
    <t>RETD09000V</t>
  </si>
  <si>
    <t>REVC01000A</t>
  </si>
  <si>
    <t>Punti di erogazione del servizio
A3</t>
  </si>
  <si>
    <t>Quota Punti erogazione del servizio FIS LS
A=A3*2567,94</t>
  </si>
  <si>
    <t>Quota Punti erogazione del servizio FIS LD
AA=A/1,327</t>
  </si>
  <si>
    <t>Posti in OD2024-25
B3</t>
  </si>
  <si>
    <t>Quota Posti totali FIS LS
B=B3*317,31</t>
  </si>
  <si>
    <t>Quota Posti totali FIS LD
BB=B/1,327</t>
  </si>
  <si>
    <t>Posti Personale educativo OD2024-25
FIS
C3</t>
  </si>
  <si>
    <t>Quota Posti Personale educativo FIS LS
C=C3*1073,07</t>
  </si>
  <si>
    <t>Quota Posti Personale educativo FIS LD
CC=C/1,327</t>
  </si>
  <si>
    <t>Posti Docenti di scuole secondaria di II grado OD2024-25
FIS
D3</t>
  </si>
  <si>
    <t>Quota Posti Docenti II grado FIS LS
D=D3*323,01</t>
  </si>
  <si>
    <t>Quota Posti Docenti II grado FIS LD
DD=D/1,327</t>
  </si>
  <si>
    <t>Incremento Indennità DSGA Parte variabile
LS
E</t>
  </si>
  <si>
    <t>Incremento Indennità DSGA Parte variabile
LD
EE</t>
  </si>
  <si>
    <t>Posti Personale docente ed educativo OD2024-25
F2</t>
  </si>
  <si>
    <t>MOF  art. 78, c. 7, lett. j) FORMAZIONE DOCENTI LS
F=F2*37,69</t>
  </si>
  <si>
    <t>MOF  art. 78, c. 7, lett. j) FORMAZIONE DOCENTI LD
FF</t>
  </si>
  <si>
    <t>Quota FIS LS
G=A+B+C+D+E+F</t>
  </si>
  <si>
    <t>Quota FIS LD
GG=AA+BB+CC+DD+EE+FF</t>
  </si>
  <si>
    <t>Posti Personale educativo ed ATA OD2024-25 per Lavoro notturno/festivo
H3</t>
  </si>
  <si>
    <t>Quota Indennità lavoro notturno/festivo LS
H=H3*330,44</t>
  </si>
  <si>
    <t>Quota Indennità lavoro notturno/festivo LD
HH=H/1,327</t>
  </si>
  <si>
    <t>Valorizzazione del personale scolastico LS
I</t>
  </si>
  <si>
    <t>Valorizzazione del personale scolastico LD
II</t>
  </si>
  <si>
    <t>Quota Base
Funzioni strumentali LS
L</t>
  </si>
  <si>
    <t>Quota Base
Funzioni strumentali LD
LL=L1,327</t>
  </si>
  <si>
    <t>Numero complessità
M3</t>
  </si>
  <si>
    <t>Quota Complessità
Funzioni strumentali LS
M=M3*613,42</t>
  </si>
  <si>
    <t>Quota Complessità
Funzioni strumentali LD
MM=M/1,327</t>
  </si>
  <si>
    <t>Posti Personale docente OD2024-25
N2</t>
  </si>
  <si>
    <t>Quota Posti docenti
Funzioni strumentali LS
N=N2*
35,47</t>
  </si>
  <si>
    <t>Quota Posti docenti
Funzioni strumentali LD
NN=N/1,327</t>
  </si>
  <si>
    <t>Quota FUNZIONI STRUMENTALI LS
O=L+M+N</t>
  </si>
  <si>
    <t>Quota FUNZIONI STRUMENTALI LD
OO=LL+MM+NN</t>
  </si>
  <si>
    <t>Posti Personale ATA OD2024-25(esclusi DSGA e inclusi posti accantonati per COCOCO e per exLSU)
P3</t>
  </si>
  <si>
    <t>Quota INCARICHI SPECIFICI LS
P=P3*176,18</t>
  </si>
  <si>
    <t>Quota INCARICHI SPECIFICI LD
PP=P/1,327</t>
  </si>
  <si>
    <t>Posti docenti e ATA (escluso DSGA) OD2024-25
Q3</t>
  </si>
  <si>
    <t>Quota ORE ECCEDENTI sostituzione colleghi assenti docenti e ATA LS
Q=Q3*30,32</t>
  </si>
  <si>
    <t>Quota ORE ECCEDENTI sostituzione colleghi assenti docenti e ATA LD
QQ=Q/1,327</t>
  </si>
  <si>
    <t>Classi di scuola secondaria di I e II grado OD2024-25
R3</t>
  </si>
  <si>
    <t>Quota Attività complementari di Educazione fisica LS
R=R3*85,04</t>
  </si>
  <si>
    <t>Quota Attività complementari di Educazione fisica LD
RR=R/1,327</t>
  </si>
  <si>
    <t>MOF  art. 78, c. 7, lett. g) 
Valorizzazione Continuità 
LS
S</t>
  </si>
  <si>
    <t>MOF  art. 78, c. 7, lett. g) 
Valorizzazione Continuità
LD
SS</t>
  </si>
  <si>
    <t>MOF  art. 78, c. 7, lett. h)
Continuità nelle Piccole Isole
LS
T</t>
  </si>
  <si>
    <t>MOF  art. 78, c. 7, lett. h)
Continuità nelle Piccole Isole
LD
TT</t>
  </si>
  <si>
    <t>Agenda SUD
LS
U</t>
  </si>
  <si>
    <t>Agenda SUD
LD
UU</t>
  </si>
  <si>
    <t>Assistenti tecnici del primo ciclo
V2</t>
  </si>
  <si>
    <t>Importo per Indennità di disagio per Assistenti tecnici del primo ciclo LS
V=V2*1061,60</t>
  </si>
  <si>
    <t>Importo per Indennità di disagio per Assistenti tecnici del primo ciclo LD
VV=V/1,327</t>
  </si>
  <si>
    <t>Classi TERMINALIdi scuola secondaria di II grado
W2</t>
  </si>
  <si>
    <t>Acconto Esami di stato
W=W2*4000</t>
  </si>
  <si>
    <t>TOTALE MOF 2024-25
LS
Z=G+H+I+O+P+Q+R+S+T+U+V</t>
  </si>
  <si>
    <t>TOTALE MOF 2024-25
LD
ZZ=GG+HH+II+OO+PP+QQ+RR+SS+TT+UU+VV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</si>
</sst>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</cellXfs>
  <cellStyles count="2">
    <cellStyle name="Normal 3" xfId="1" xr:uid="{5CD923AE-93E8-4334-8E01-17EC4C86355E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2F3E-8BC8-4B70-A335-72BA5EAD76FB}">
  <sheetPr codeName="Sheet1"/>
  <dimension ref="A1:BE71"/>
  <sheetViews>
    <sheetView tabSelected="1" zoomScaleNormal="100" workbookViewId="0">
      <pane ySplit="1" topLeftCell="A2" activePane="bottomLeft" state="frozen"/>
      <selection activeCell="BT1" sqref="BT1"/>
      <selection pane="bottomLeft" activeCell="A11" sqref="A11"/>
    </sheetView>
  </sheetViews>
  <sheetFormatPr defaultColWidth="9.140625" defaultRowHeight="12.75" x14ac:dyDescent="0.2"/>
  <cols>
    <col min="1" max="1" width="12.5703125" style="3" bestFit="1" customWidth="1"/>
    <col min="2" max="2" width="12" style="4" bestFit="1" customWidth="1"/>
    <col min="3" max="3" width="12.140625" style="4" bestFit="1" customWidth="1"/>
    <col min="4" max="4" width="12" style="4" bestFit="1" customWidth="1"/>
    <col min="5" max="5" width="15.5703125" style="4" bestFit="1" customWidth="1"/>
    <col min="6" max="6" width="14.5703125" style="4" bestFit="1" customWidth="1"/>
    <col min="7" max="7" width="17.140625" style="4" bestFit="1" customWidth="1"/>
    <col min="8" max="8" width="9.28515625" style="4" bestFit="1" customWidth="1"/>
    <col min="9" max="9" width="12.85546875" style="4" bestFit="1" customWidth="1"/>
    <col min="10" max="10" width="18.140625" style="4" bestFit="1" customWidth="1"/>
    <col min="11" max="11" width="11" style="4" bestFit="1" customWidth="1"/>
    <col min="12" max="13" width="17.85546875" style="4" customWidth="1"/>
    <col min="14" max="15" width="17.5703125" style="4" bestFit="1" customWidth="1"/>
    <col min="16" max="16" width="9.42578125" style="4" bestFit="1" customWidth="1"/>
    <col min="17" max="18" width="12.42578125" style="4" bestFit="1" customWidth="1"/>
    <col min="19" max="19" width="13.5703125" style="4" bestFit="1" customWidth="1"/>
    <col min="20" max="20" width="15.42578125" style="4" bestFit="1" customWidth="1"/>
    <col min="21" max="21" width="14.28515625" style="3" bestFit="1" customWidth="1"/>
    <col min="22" max="22" width="15.7109375" style="3" bestFit="1" customWidth="1"/>
    <col min="23" max="23" width="13.7109375" style="3" bestFit="1" customWidth="1"/>
    <col min="24" max="24" width="12.140625" style="4" bestFit="1" customWidth="1"/>
    <col min="25" max="25" width="11.85546875" style="4" bestFit="1" customWidth="1"/>
    <col min="26" max="26" width="18.7109375" style="4" bestFit="1" customWidth="1"/>
    <col min="27" max="27" width="16.5703125" style="4" bestFit="1" customWidth="1"/>
    <col min="28" max="28" width="9.85546875" style="4" bestFit="1" customWidth="1"/>
    <col min="29" max="29" width="16.5703125" style="4" bestFit="1" customWidth="1"/>
    <col min="30" max="30" width="15.42578125" style="4" bestFit="1" customWidth="1"/>
    <col min="31" max="31" width="9.28515625" style="4" bestFit="1" customWidth="1"/>
    <col min="32" max="33" width="16.5703125" style="4" bestFit="1" customWidth="1"/>
    <col min="34" max="34" width="13.5703125" style="4" bestFit="1" customWidth="1"/>
    <col min="35" max="35" width="14" style="4" bestFit="1" customWidth="1"/>
    <col min="36" max="36" width="12" style="4" bestFit="1" customWidth="1"/>
    <col min="37" max="37" width="11.28515625" style="4" bestFit="1" customWidth="1"/>
    <col min="38" max="38" width="14" style="4" bestFit="1" customWidth="1"/>
    <col min="39" max="39" width="15.85546875" style="4" bestFit="1" customWidth="1"/>
    <col min="40" max="40" width="13.5703125" style="4" bestFit="1" customWidth="1"/>
    <col min="41" max="41" width="17.42578125" style="4" bestFit="1" customWidth="1"/>
    <col min="42" max="42" width="11.85546875" style="4" bestFit="1" customWidth="1"/>
    <col min="43" max="43" width="15.85546875" style="4" bestFit="1" customWidth="1"/>
    <col min="44" max="44" width="16.140625" style="4" bestFit="1" customWidth="1"/>
    <col min="45" max="46" width="19.7109375" style="4" bestFit="1" customWidth="1"/>
    <col min="47" max="48" width="19.85546875" style="4" bestFit="1" customWidth="1"/>
    <col min="49" max="50" width="10.42578125" style="4" bestFit="1" customWidth="1"/>
    <col min="51" max="51" width="9.140625" style="4" bestFit="1" customWidth="1"/>
    <col min="52" max="53" width="19.85546875" style="4" bestFit="1" customWidth="1"/>
    <col min="54" max="55" width="12.140625" style="3" bestFit="1" customWidth="1"/>
    <col min="56" max="56" width="11" style="4" bestFit="1" customWidth="1"/>
    <col min="57" max="57" width="12.140625" style="4" bestFit="1" customWidth="1"/>
    <col min="58" max="16384" width="9.140625" style="3"/>
  </cols>
  <sheetData>
    <row r="1" spans="1:57" ht="127.5" x14ac:dyDescent="0.2">
      <c r="A1" s="1" t="s">
        <v>0</v>
      </c>
      <c r="B1" s="2" t="s">
        <v>71</v>
      </c>
      <c r="C1" s="2" t="s">
        <v>72</v>
      </c>
      <c r="D1" s="2" t="s">
        <v>73</v>
      </c>
      <c r="E1" s="2" t="s">
        <v>74</v>
      </c>
      <c r="F1" s="2" t="s">
        <v>75</v>
      </c>
      <c r="G1" s="2" t="s">
        <v>76</v>
      </c>
      <c r="H1" s="2" t="s">
        <v>77</v>
      </c>
      <c r="I1" s="2" t="s">
        <v>78</v>
      </c>
      <c r="J1" s="2" t="s">
        <v>79</v>
      </c>
      <c r="K1" s="2" t="s">
        <v>80</v>
      </c>
      <c r="L1" s="2" t="s">
        <v>81</v>
      </c>
      <c r="M1" s="2" t="s">
        <v>82</v>
      </c>
      <c r="N1" s="2" t="s">
        <v>83</v>
      </c>
      <c r="O1" s="2" t="s">
        <v>84</v>
      </c>
      <c r="P1" s="2" t="s">
        <v>85</v>
      </c>
      <c r="Q1" s="2" t="s">
        <v>86</v>
      </c>
      <c r="R1" s="2" t="s">
        <v>87</v>
      </c>
      <c r="S1" s="2" t="s">
        <v>88</v>
      </c>
      <c r="T1" s="2" t="s">
        <v>89</v>
      </c>
      <c r="U1" s="2" t="s">
        <v>90</v>
      </c>
      <c r="V1" s="2" t="s">
        <v>91</v>
      </c>
      <c r="W1" s="2" t="s">
        <v>92</v>
      </c>
      <c r="X1" s="2" t="s">
        <v>93</v>
      </c>
      <c r="Y1" s="2" t="s">
        <v>94</v>
      </c>
      <c r="Z1" s="2" t="s">
        <v>95</v>
      </c>
      <c r="AA1" s="2" t="s">
        <v>96</v>
      </c>
      <c r="AB1" s="2" t="s">
        <v>97</v>
      </c>
      <c r="AC1" s="2" t="s">
        <v>98</v>
      </c>
      <c r="AD1" s="2" t="s">
        <v>99</v>
      </c>
      <c r="AE1" s="2" t="s">
        <v>100</v>
      </c>
      <c r="AF1" s="2" t="s">
        <v>101</v>
      </c>
      <c r="AG1" s="2" t="s">
        <v>102</v>
      </c>
      <c r="AH1" s="2" t="s">
        <v>103</v>
      </c>
      <c r="AI1" s="2" t="s">
        <v>104</v>
      </c>
      <c r="AJ1" s="2" t="s">
        <v>105</v>
      </c>
      <c r="AK1" s="2" t="s">
        <v>106</v>
      </c>
      <c r="AL1" s="2" t="s">
        <v>107</v>
      </c>
      <c r="AM1" s="2" t="s">
        <v>108</v>
      </c>
      <c r="AN1" s="2" t="s">
        <v>109</v>
      </c>
      <c r="AO1" s="2" t="s">
        <v>110</v>
      </c>
      <c r="AP1" s="2" t="s">
        <v>111</v>
      </c>
      <c r="AQ1" s="2" t="s">
        <v>112</v>
      </c>
      <c r="AR1" s="2" t="s">
        <v>113</v>
      </c>
      <c r="AS1" s="2" t="s">
        <v>114</v>
      </c>
      <c r="AT1" s="2" t="s">
        <v>115</v>
      </c>
      <c r="AU1" s="2" t="s">
        <v>116</v>
      </c>
      <c r="AV1" s="2" t="s">
        <v>117</v>
      </c>
      <c r="AW1" s="2" t="s">
        <v>118</v>
      </c>
      <c r="AX1" s="2" t="s">
        <v>119</v>
      </c>
      <c r="AY1" s="2" t="s">
        <v>120</v>
      </c>
      <c r="AZ1" s="2" t="s">
        <v>121</v>
      </c>
      <c r="BA1" s="2" t="s">
        <v>122</v>
      </c>
      <c r="BB1" s="2" t="s">
        <v>125</v>
      </c>
      <c r="BC1" s="2" t="s">
        <v>126</v>
      </c>
      <c r="BD1" s="2" t="s">
        <v>123</v>
      </c>
      <c r="BE1" s="2" t="s">
        <v>124</v>
      </c>
    </row>
    <row r="2" spans="1:57" x14ac:dyDescent="0.2">
      <c r="A2" s="3" t="s">
        <v>1</v>
      </c>
      <c r="B2" s="3">
        <v>1</v>
      </c>
      <c r="C2" s="4">
        <v>2567.94</v>
      </c>
      <c r="D2" s="4">
        <v>1935.15</v>
      </c>
      <c r="E2" s="3">
        <v>17</v>
      </c>
      <c r="F2" s="4">
        <v>5394.27</v>
      </c>
      <c r="G2" s="4">
        <v>4065.01</v>
      </c>
      <c r="H2" s="3"/>
      <c r="I2" s="4">
        <v>0</v>
      </c>
      <c r="J2" s="4">
        <v>0</v>
      </c>
      <c r="K2" s="3">
        <v>0</v>
      </c>
      <c r="L2" s="4">
        <v>0</v>
      </c>
      <c r="M2" s="4">
        <v>0</v>
      </c>
      <c r="O2" s="4">
        <v>0</v>
      </c>
      <c r="P2" s="3">
        <v>17</v>
      </c>
      <c r="Q2" s="4">
        <v>640.73</v>
      </c>
      <c r="R2" s="4">
        <v>482.84</v>
      </c>
      <c r="S2" s="5">
        <v>8602.94</v>
      </c>
      <c r="T2" s="5">
        <v>6483</v>
      </c>
      <c r="U2" s="3">
        <v>0</v>
      </c>
      <c r="V2" s="4">
        <v>0</v>
      </c>
      <c r="W2" s="4">
        <v>0</v>
      </c>
      <c r="X2" s="4">
        <v>2544.4499999999998</v>
      </c>
      <c r="Y2" s="4">
        <v>1917.45</v>
      </c>
      <c r="Z2" s="4">
        <v>1529.04</v>
      </c>
      <c r="AA2" s="4">
        <v>1152.25</v>
      </c>
      <c r="AB2" s="3">
        <v>0</v>
      </c>
      <c r="AC2" s="4">
        <v>0</v>
      </c>
      <c r="AD2" s="4">
        <v>0</v>
      </c>
      <c r="AE2" s="3">
        <v>17</v>
      </c>
      <c r="AF2" s="4">
        <v>602.99</v>
      </c>
      <c r="AG2" s="4">
        <v>454.4</v>
      </c>
      <c r="AH2" s="5">
        <v>2132.0299999999997</v>
      </c>
      <c r="AI2" s="5">
        <v>1606.65</v>
      </c>
      <c r="AJ2" s="3">
        <v>0</v>
      </c>
      <c r="AK2" s="4">
        <v>0</v>
      </c>
      <c r="AL2" s="4">
        <v>0</v>
      </c>
      <c r="AM2" s="4">
        <v>17</v>
      </c>
      <c r="AN2" s="4">
        <v>515.44000000000005</v>
      </c>
      <c r="AO2" s="5">
        <v>388.43</v>
      </c>
      <c r="AP2" s="3">
        <v>0</v>
      </c>
      <c r="AQ2" s="4">
        <v>0</v>
      </c>
      <c r="AR2" s="4">
        <v>0</v>
      </c>
      <c r="AS2" s="4">
        <v>0</v>
      </c>
      <c r="AT2" s="4">
        <v>0</v>
      </c>
      <c r="AU2" s="4">
        <v>0</v>
      </c>
      <c r="AV2" s="4">
        <v>0</v>
      </c>
      <c r="AW2" s="4">
        <v>0</v>
      </c>
      <c r="AX2" s="4">
        <v>0</v>
      </c>
      <c r="AY2" s="3">
        <v>0</v>
      </c>
      <c r="AZ2" s="4">
        <v>0</v>
      </c>
      <c r="BA2" s="4">
        <v>0</v>
      </c>
      <c r="BB2" s="4">
        <f t="shared" ref="BB2:BB49" si="0">S2+V2+X2+AH2+AK2+AN2+AQ2+AS2+AU2+AW2+AZ2</f>
        <v>13794.859999999999</v>
      </c>
      <c r="BC2" s="4">
        <f t="shared" ref="BC2:BC49" si="1">T2+W2+Y2+AI2+AL2+AO2+AR2+AT2+AV2+AX2+BA2</f>
        <v>10395.530000000001</v>
      </c>
      <c r="BD2" s="3">
        <v>0</v>
      </c>
      <c r="BE2" s="4">
        <v>0</v>
      </c>
    </row>
    <row r="3" spans="1:57" x14ac:dyDescent="0.2">
      <c r="A3" s="3" t="s">
        <v>2</v>
      </c>
      <c r="B3" s="3">
        <v>5</v>
      </c>
      <c r="C3" s="4">
        <v>12839.7</v>
      </c>
      <c r="D3" s="4">
        <v>9675.73</v>
      </c>
      <c r="E3" s="3">
        <v>129</v>
      </c>
      <c r="F3" s="4">
        <v>40932.99</v>
      </c>
      <c r="G3" s="4">
        <v>30846.26</v>
      </c>
      <c r="H3" s="3"/>
      <c r="I3" s="4">
        <v>0</v>
      </c>
      <c r="J3" s="4">
        <v>0</v>
      </c>
      <c r="K3" s="3">
        <v>0</v>
      </c>
      <c r="L3" s="4">
        <v>0</v>
      </c>
      <c r="M3" s="4">
        <v>0</v>
      </c>
      <c r="N3" s="4">
        <v>869.85</v>
      </c>
      <c r="O3" s="4">
        <v>655.5</v>
      </c>
      <c r="P3" s="3">
        <v>105</v>
      </c>
      <c r="Q3" s="4">
        <v>3957.45</v>
      </c>
      <c r="R3" s="4">
        <v>2982.25</v>
      </c>
      <c r="S3" s="5">
        <v>58599.99</v>
      </c>
      <c r="T3" s="5">
        <v>44159.74</v>
      </c>
      <c r="U3" s="3">
        <v>0</v>
      </c>
      <c r="V3" s="4">
        <v>0</v>
      </c>
      <c r="W3" s="4">
        <v>0</v>
      </c>
      <c r="X3" s="4">
        <v>18337.829999999998</v>
      </c>
      <c r="Y3" s="4">
        <v>13819.01</v>
      </c>
      <c r="Z3" s="4">
        <v>1529.04</v>
      </c>
      <c r="AA3" s="4">
        <v>1152.25</v>
      </c>
      <c r="AB3" s="3">
        <v>1</v>
      </c>
      <c r="AC3" s="4">
        <v>613.41999999999996</v>
      </c>
      <c r="AD3" s="4">
        <v>462.26</v>
      </c>
      <c r="AE3" s="3">
        <v>105</v>
      </c>
      <c r="AF3" s="4">
        <v>3724.35</v>
      </c>
      <c r="AG3" s="4">
        <v>2806.59</v>
      </c>
      <c r="AH3" s="5">
        <v>5866.8099999999995</v>
      </c>
      <c r="AI3" s="5">
        <v>4421.1000000000004</v>
      </c>
      <c r="AJ3" s="3">
        <v>23</v>
      </c>
      <c r="AK3" s="4">
        <v>4052.14</v>
      </c>
      <c r="AL3" s="4">
        <v>3053.61</v>
      </c>
      <c r="AM3" s="4">
        <v>128</v>
      </c>
      <c r="AN3" s="4">
        <v>3880.96</v>
      </c>
      <c r="AO3" s="5">
        <v>2924.61</v>
      </c>
      <c r="AP3" s="3">
        <v>17</v>
      </c>
      <c r="AQ3" s="4">
        <v>1445.68</v>
      </c>
      <c r="AR3" s="4">
        <v>1089.43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3">
        <v>0</v>
      </c>
      <c r="AZ3" s="4">
        <v>0</v>
      </c>
      <c r="BA3" s="4">
        <v>0</v>
      </c>
      <c r="BB3" s="4">
        <f t="shared" si="0"/>
        <v>92183.409999999989</v>
      </c>
      <c r="BC3" s="4">
        <f t="shared" si="1"/>
        <v>69467.499999999985</v>
      </c>
      <c r="BD3" s="3">
        <v>0</v>
      </c>
      <c r="BE3" s="4">
        <v>0</v>
      </c>
    </row>
    <row r="4" spans="1:57" x14ac:dyDescent="0.2">
      <c r="A4" s="3" t="s">
        <v>3</v>
      </c>
      <c r="B4" s="3">
        <v>4</v>
      </c>
      <c r="C4" s="4">
        <v>10271.76</v>
      </c>
      <c r="D4" s="4">
        <v>7740.59</v>
      </c>
      <c r="E4" s="3">
        <v>103</v>
      </c>
      <c r="F4" s="4">
        <v>32682.93</v>
      </c>
      <c r="G4" s="4">
        <v>24629.19</v>
      </c>
      <c r="H4" s="3"/>
      <c r="I4" s="4">
        <v>0</v>
      </c>
      <c r="J4" s="4">
        <v>0</v>
      </c>
      <c r="K4" s="3">
        <v>0</v>
      </c>
      <c r="L4" s="4">
        <v>0</v>
      </c>
      <c r="M4" s="4">
        <v>0</v>
      </c>
      <c r="N4" s="4">
        <v>714.59</v>
      </c>
      <c r="O4" s="4">
        <v>538.5</v>
      </c>
      <c r="P4" s="3">
        <v>82</v>
      </c>
      <c r="Q4" s="4">
        <v>3090.58</v>
      </c>
      <c r="R4" s="4">
        <v>2329</v>
      </c>
      <c r="S4" s="5">
        <v>46759.86</v>
      </c>
      <c r="T4" s="5">
        <v>35237.279999999999</v>
      </c>
      <c r="U4" s="3">
        <v>0</v>
      </c>
      <c r="V4" s="4">
        <v>0</v>
      </c>
      <c r="W4" s="4">
        <v>0</v>
      </c>
      <c r="X4" s="4">
        <v>13948.11</v>
      </c>
      <c r="Y4" s="4">
        <v>10511.01</v>
      </c>
      <c r="Z4" s="4">
        <v>1529.04</v>
      </c>
      <c r="AA4" s="4">
        <v>1152.25</v>
      </c>
      <c r="AB4" s="3">
        <v>1</v>
      </c>
      <c r="AC4" s="4">
        <v>613.41999999999996</v>
      </c>
      <c r="AD4" s="4">
        <v>462.26</v>
      </c>
      <c r="AE4" s="3">
        <v>82</v>
      </c>
      <c r="AF4" s="4">
        <v>2908.54</v>
      </c>
      <c r="AG4" s="4">
        <v>2191.8200000000002</v>
      </c>
      <c r="AH4" s="5">
        <v>5051</v>
      </c>
      <c r="AI4" s="5">
        <v>3806.33</v>
      </c>
      <c r="AJ4" s="3">
        <v>20</v>
      </c>
      <c r="AK4" s="4">
        <v>3523.6</v>
      </c>
      <c r="AL4" s="4">
        <v>2655.31</v>
      </c>
      <c r="AM4" s="4">
        <v>102</v>
      </c>
      <c r="AN4" s="4">
        <v>3092.64</v>
      </c>
      <c r="AO4" s="5">
        <v>2330.5500000000002</v>
      </c>
      <c r="AP4" s="3">
        <v>12</v>
      </c>
      <c r="AQ4" s="4">
        <v>1020.48</v>
      </c>
      <c r="AR4" s="4">
        <v>769.01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3">
        <v>0</v>
      </c>
      <c r="AZ4" s="4">
        <v>0</v>
      </c>
      <c r="BA4" s="4">
        <v>0</v>
      </c>
      <c r="BB4" s="4">
        <f t="shared" si="0"/>
        <v>73395.69</v>
      </c>
      <c r="BC4" s="4">
        <f t="shared" si="1"/>
        <v>55309.490000000005</v>
      </c>
      <c r="BD4" s="3">
        <v>0</v>
      </c>
      <c r="BE4" s="4">
        <v>0</v>
      </c>
    </row>
    <row r="5" spans="1:57" x14ac:dyDescent="0.2">
      <c r="A5" s="3" t="s">
        <v>4</v>
      </c>
      <c r="B5" s="3">
        <v>4</v>
      </c>
      <c r="C5" s="4">
        <v>10271.76</v>
      </c>
      <c r="D5" s="4">
        <v>7740.59</v>
      </c>
      <c r="E5" s="3">
        <v>122</v>
      </c>
      <c r="F5" s="4">
        <v>38711.82</v>
      </c>
      <c r="G5" s="4">
        <v>29172.43</v>
      </c>
      <c r="H5" s="3"/>
      <c r="I5" s="4">
        <v>0</v>
      </c>
      <c r="J5" s="4">
        <v>0</v>
      </c>
      <c r="K5" s="3">
        <v>0</v>
      </c>
      <c r="L5" s="4">
        <v>0</v>
      </c>
      <c r="M5" s="4">
        <v>0</v>
      </c>
      <c r="N5" s="4">
        <v>828.05</v>
      </c>
      <c r="O5" s="4">
        <v>624</v>
      </c>
      <c r="P5" s="3">
        <v>99</v>
      </c>
      <c r="Q5" s="4">
        <v>3731.31</v>
      </c>
      <c r="R5" s="4">
        <v>2811.84</v>
      </c>
      <c r="S5" s="5">
        <v>53542.94</v>
      </c>
      <c r="T5" s="5">
        <v>40348.86</v>
      </c>
      <c r="U5" s="3">
        <v>0</v>
      </c>
      <c r="V5" s="4">
        <v>0</v>
      </c>
      <c r="W5" s="4">
        <v>0</v>
      </c>
      <c r="X5" s="4">
        <v>16689.419999999998</v>
      </c>
      <c r="Y5" s="4">
        <v>12576.8</v>
      </c>
      <c r="Z5" s="4">
        <v>1529.04</v>
      </c>
      <c r="AA5" s="4">
        <v>1152.25</v>
      </c>
      <c r="AB5" s="3">
        <v>1</v>
      </c>
      <c r="AC5" s="4">
        <v>613.41999999999996</v>
      </c>
      <c r="AD5" s="4">
        <v>462.26</v>
      </c>
      <c r="AE5" s="3">
        <v>99</v>
      </c>
      <c r="AF5" s="4">
        <v>3511.53</v>
      </c>
      <c r="AG5" s="4">
        <v>2646.22</v>
      </c>
      <c r="AH5" s="5">
        <v>5653.99</v>
      </c>
      <c r="AI5" s="5">
        <v>4260.7299999999996</v>
      </c>
      <c r="AJ5" s="3">
        <v>22</v>
      </c>
      <c r="AK5" s="4">
        <v>3875.96</v>
      </c>
      <c r="AL5" s="4">
        <v>2920.84</v>
      </c>
      <c r="AM5" s="4">
        <v>121</v>
      </c>
      <c r="AN5" s="4">
        <v>3668.72</v>
      </c>
      <c r="AO5" s="5">
        <v>2764.67</v>
      </c>
      <c r="AP5" s="3">
        <v>18</v>
      </c>
      <c r="AQ5" s="4">
        <v>1530.72</v>
      </c>
      <c r="AR5" s="4">
        <v>1153.52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3">
        <v>0</v>
      </c>
      <c r="AZ5" s="4">
        <v>0</v>
      </c>
      <c r="BA5" s="4">
        <v>0</v>
      </c>
      <c r="BB5" s="4">
        <f t="shared" si="0"/>
        <v>84961.750000000015</v>
      </c>
      <c r="BC5" s="4">
        <f t="shared" si="1"/>
        <v>64025.419999999991</v>
      </c>
      <c r="BD5" s="3">
        <v>0</v>
      </c>
      <c r="BE5" s="4">
        <v>0</v>
      </c>
    </row>
    <row r="6" spans="1:57" x14ac:dyDescent="0.2">
      <c r="A6" s="3" t="s">
        <v>5</v>
      </c>
      <c r="B6" s="3">
        <v>5</v>
      </c>
      <c r="C6" s="4">
        <v>12839.7</v>
      </c>
      <c r="D6" s="4">
        <v>9675.73</v>
      </c>
      <c r="E6" s="3">
        <v>109</v>
      </c>
      <c r="F6" s="4">
        <v>34586.79</v>
      </c>
      <c r="G6" s="4">
        <v>26063.9</v>
      </c>
      <c r="H6" s="3"/>
      <c r="I6" s="4">
        <v>0</v>
      </c>
      <c r="J6" s="4">
        <v>0</v>
      </c>
      <c r="K6" s="3">
        <v>0</v>
      </c>
      <c r="L6" s="4">
        <v>0</v>
      </c>
      <c r="M6" s="4">
        <v>0</v>
      </c>
      <c r="N6" s="4">
        <v>750.42</v>
      </c>
      <c r="O6" s="4">
        <v>565.5</v>
      </c>
      <c r="P6" s="3">
        <v>86</v>
      </c>
      <c r="Q6" s="4">
        <v>3241.34</v>
      </c>
      <c r="R6" s="4">
        <v>2442.61</v>
      </c>
      <c r="S6" s="5">
        <v>51418.25</v>
      </c>
      <c r="T6" s="5">
        <v>38747.740000000005</v>
      </c>
      <c r="U6" s="3">
        <v>0</v>
      </c>
      <c r="V6" s="4">
        <v>0</v>
      </c>
      <c r="W6" s="4">
        <v>0</v>
      </c>
      <c r="X6" s="4">
        <v>14962.47</v>
      </c>
      <c r="Y6" s="4">
        <v>11275.41</v>
      </c>
      <c r="Z6" s="4">
        <v>1529.04</v>
      </c>
      <c r="AA6" s="4">
        <v>1152.25</v>
      </c>
      <c r="AB6" s="3">
        <v>1</v>
      </c>
      <c r="AC6" s="4">
        <v>613.41999999999996</v>
      </c>
      <c r="AD6" s="4">
        <v>462.26</v>
      </c>
      <c r="AE6" s="3">
        <v>86</v>
      </c>
      <c r="AF6" s="4">
        <v>3050.42</v>
      </c>
      <c r="AG6" s="4">
        <v>2298.73</v>
      </c>
      <c r="AH6" s="5">
        <v>5192.88</v>
      </c>
      <c r="AI6" s="5">
        <v>3913.24</v>
      </c>
      <c r="AJ6" s="3">
        <v>22</v>
      </c>
      <c r="AK6" s="4">
        <v>3875.96</v>
      </c>
      <c r="AL6" s="4">
        <v>2920.84</v>
      </c>
      <c r="AM6" s="4">
        <v>108</v>
      </c>
      <c r="AN6" s="4">
        <v>3274.56</v>
      </c>
      <c r="AO6" s="5">
        <v>2467.64</v>
      </c>
      <c r="AP6" s="3">
        <v>16</v>
      </c>
      <c r="AQ6" s="4">
        <v>1360.64</v>
      </c>
      <c r="AR6" s="4">
        <v>1025.3499999999999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3">
        <v>0</v>
      </c>
      <c r="AZ6" s="4">
        <v>0</v>
      </c>
      <c r="BA6" s="4">
        <v>0</v>
      </c>
      <c r="BB6" s="4">
        <f t="shared" si="0"/>
        <v>80084.760000000009</v>
      </c>
      <c r="BC6" s="4">
        <f t="shared" si="1"/>
        <v>60350.220000000008</v>
      </c>
      <c r="BD6" s="3">
        <v>0</v>
      </c>
      <c r="BE6" s="4">
        <v>0</v>
      </c>
    </row>
    <row r="7" spans="1:57" x14ac:dyDescent="0.2">
      <c r="A7" s="3" t="s">
        <v>6</v>
      </c>
      <c r="B7" s="3">
        <v>7</v>
      </c>
      <c r="C7" s="4">
        <v>17975.580000000002</v>
      </c>
      <c r="D7" s="4">
        <v>13546.03</v>
      </c>
      <c r="E7" s="3">
        <v>110</v>
      </c>
      <c r="F7" s="4">
        <v>34904.1</v>
      </c>
      <c r="G7" s="4">
        <v>26303.01</v>
      </c>
      <c r="H7" s="3"/>
      <c r="I7" s="4">
        <v>0</v>
      </c>
      <c r="J7" s="4">
        <v>0</v>
      </c>
      <c r="K7" s="3">
        <v>0</v>
      </c>
      <c r="L7" s="4">
        <v>0</v>
      </c>
      <c r="M7" s="4">
        <v>0</v>
      </c>
      <c r="N7" s="4">
        <v>756.39</v>
      </c>
      <c r="O7" s="4">
        <v>570</v>
      </c>
      <c r="P7" s="3">
        <v>84</v>
      </c>
      <c r="Q7" s="4">
        <v>3165.96</v>
      </c>
      <c r="R7" s="4">
        <v>2385.8000000000002</v>
      </c>
      <c r="S7" s="5">
        <v>56802.03</v>
      </c>
      <c r="T7" s="5">
        <v>42804.840000000004</v>
      </c>
      <c r="U7" s="3">
        <v>0</v>
      </c>
      <c r="V7" s="4">
        <v>0</v>
      </c>
      <c r="W7" s="4">
        <v>0</v>
      </c>
      <c r="X7" s="4">
        <v>14510.279999999999</v>
      </c>
      <c r="Y7" s="4">
        <v>10934.65</v>
      </c>
      <c r="Z7" s="4">
        <v>1529.04</v>
      </c>
      <c r="AA7" s="4">
        <v>1152.25</v>
      </c>
      <c r="AB7" s="3">
        <v>1</v>
      </c>
      <c r="AC7" s="4">
        <v>613.41999999999996</v>
      </c>
      <c r="AD7" s="4">
        <v>462.26</v>
      </c>
      <c r="AE7" s="3">
        <v>84</v>
      </c>
      <c r="AF7" s="4">
        <v>2979.48</v>
      </c>
      <c r="AG7" s="4">
        <v>2245.2800000000002</v>
      </c>
      <c r="AH7" s="5">
        <v>5121.9400000000005</v>
      </c>
      <c r="AI7" s="5">
        <v>3859.79</v>
      </c>
      <c r="AJ7" s="3">
        <v>25</v>
      </c>
      <c r="AK7" s="4">
        <v>4404.5</v>
      </c>
      <c r="AL7" s="4">
        <v>3319.14</v>
      </c>
      <c r="AM7" s="4">
        <v>109</v>
      </c>
      <c r="AN7" s="4">
        <v>3304.88</v>
      </c>
      <c r="AO7" s="5">
        <v>2490.4899999999998</v>
      </c>
      <c r="AP7" s="3">
        <v>15</v>
      </c>
      <c r="AQ7" s="4">
        <v>1275.5999999999999</v>
      </c>
      <c r="AR7" s="4">
        <v>961.27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3">
        <v>4</v>
      </c>
      <c r="AZ7" s="4">
        <v>4246.3999999999996</v>
      </c>
      <c r="BA7" s="4">
        <v>3200</v>
      </c>
      <c r="BB7" s="4">
        <f t="shared" si="0"/>
        <v>89665.63</v>
      </c>
      <c r="BC7" s="4">
        <f t="shared" si="1"/>
        <v>67570.179999999993</v>
      </c>
      <c r="BD7" s="3">
        <v>0</v>
      </c>
      <c r="BE7" s="4">
        <v>0</v>
      </c>
    </row>
    <row r="8" spans="1:57" x14ac:dyDescent="0.2">
      <c r="A8" s="3" t="s">
        <v>7</v>
      </c>
      <c r="B8" s="3">
        <v>8</v>
      </c>
      <c r="C8" s="4">
        <v>20543.52</v>
      </c>
      <c r="D8" s="4">
        <v>15481.18</v>
      </c>
      <c r="E8" s="3">
        <v>62</v>
      </c>
      <c r="F8" s="4">
        <v>19673.22</v>
      </c>
      <c r="G8" s="4">
        <v>14825.34</v>
      </c>
      <c r="H8" s="3"/>
      <c r="I8" s="4">
        <v>0</v>
      </c>
      <c r="J8" s="4">
        <v>0</v>
      </c>
      <c r="K8" s="3">
        <v>0</v>
      </c>
      <c r="L8" s="4">
        <v>0</v>
      </c>
      <c r="M8" s="4">
        <v>0</v>
      </c>
      <c r="N8" s="4">
        <v>469.76</v>
      </c>
      <c r="O8" s="4">
        <v>354</v>
      </c>
      <c r="P8" s="3">
        <v>46</v>
      </c>
      <c r="Q8" s="4">
        <v>1733.74</v>
      </c>
      <c r="R8" s="4">
        <v>1306.51</v>
      </c>
      <c r="S8" s="5">
        <v>42420.240000000005</v>
      </c>
      <c r="T8" s="5">
        <v>31967.03</v>
      </c>
      <c r="U8" s="3">
        <v>0</v>
      </c>
      <c r="V8" s="4">
        <v>0</v>
      </c>
      <c r="W8" s="4">
        <v>0</v>
      </c>
      <c r="X8" s="4">
        <v>8561</v>
      </c>
      <c r="Y8" s="4">
        <v>6451.39</v>
      </c>
      <c r="Z8" s="4">
        <v>1529.04</v>
      </c>
      <c r="AA8" s="4">
        <v>1152.25</v>
      </c>
      <c r="AB8" s="3">
        <v>1</v>
      </c>
      <c r="AC8" s="4">
        <v>613.41999999999996</v>
      </c>
      <c r="AD8" s="4">
        <v>462.26</v>
      </c>
      <c r="AE8" s="3">
        <v>46</v>
      </c>
      <c r="AF8" s="4">
        <v>1631.62</v>
      </c>
      <c r="AG8" s="4">
        <v>1229.56</v>
      </c>
      <c r="AH8" s="5">
        <v>3774.08</v>
      </c>
      <c r="AI8" s="5">
        <v>2844.0699999999997</v>
      </c>
      <c r="AJ8" s="3">
        <v>15</v>
      </c>
      <c r="AK8" s="4">
        <v>2642.7</v>
      </c>
      <c r="AL8" s="4">
        <v>1991.48</v>
      </c>
      <c r="AM8" s="4">
        <v>61</v>
      </c>
      <c r="AN8" s="4">
        <v>1849.52</v>
      </c>
      <c r="AO8" s="5">
        <v>1393.76</v>
      </c>
      <c r="AP8" s="3">
        <v>6</v>
      </c>
      <c r="AQ8" s="4">
        <v>510.24</v>
      </c>
      <c r="AR8" s="4">
        <v>384.51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3">
        <v>0</v>
      </c>
      <c r="AZ8" s="4">
        <v>0</v>
      </c>
      <c r="BA8" s="4">
        <v>0</v>
      </c>
      <c r="BB8" s="4">
        <f t="shared" si="0"/>
        <v>59757.78</v>
      </c>
      <c r="BC8" s="4">
        <f t="shared" si="1"/>
        <v>45032.240000000005</v>
      </c>
      <c r="BD8" s="3">
        <v>0</v>
      </c>
      <c r="BE8" s="4">
        <v>0</v>
      </c>
    </row>
    <row r="9" spans="1:57" x14ac:dyDescent="0.2">
      <c r="A9" s="3" t="s">
        <v>8</v>
      </c>
      <c r="B9" s="3">
        <v>13</v>
      </c>
      <c r="C9" s="4">
        <v>33383.22</v>
      </c>
      <c r="D9" s="4">
        <v>25156.91</v>
      </c>
      <c r="E9" s="3">
        <v>63</v>
      </c>
      <c r="F9" s="4">
        <v>19990.53</v>
      </c>
      <c r="G9" s="4">
        <v>15064.45</v>
      </c>
      <c r="H9" s="3"/>
      <c r="I9" s="4">
        <v>0</v>
      </c>
      <c r="J9" s="4">
        <v>0</v>
      </c>
      <c r="K9" s="3">
        <v>0</v>
      </c>
      <c r="L9" s="4">
        <v>0</v>
      </c>
      <c r="M9" s="4">
        <v>0</v>
      </c>
      <c r="N9" s="4">
        <v>475.73</v>
      </c>
      <c r="O9" s="4">
        <v>358.5</v>
      </c>
      <c r="P9" s="3">
        <v>45</v>
      </c>
      <c r="Q9" s="4">
        <v>1696.05</v>
      </c>
      <c r="R9" s="4">
        <v>1278.1099999999999</v>
      </c>
      <c r="S9" s="5">
        <v>55545.530000000006</v>
      </c>
      <c r="T9" s="5">
        <v>41857.97</v>
      </c>
      <c r="U9" s="3">
        <v>0</v>
      </c>
      <c r="V9" s="4">
        <v>0</v>
      </c>
      <c r="W9" s="4">
        <v>0</v>
      </c>
      <c r="X9" s="4">
        <v>8335.86</v>
      </c>
      <c r="Y9" s="4">
        <v>6281.73</v>
      </c>
      <c r="Z9" s="4">
        <v>1529.04</v>
      </c>
      <c r="AA9" s="4">
        <v>1152.25</v>
      </c>
      <c r="AB9" s="3">
        <v>1</v>
      </c>
      <c r="AC9" s="4">
        <v>613.41999999999996</v>
      </c>
      <c r="AD9" s="4">
        <v>462.26</v>
      </c>
      <c r="AE9" s="3">
        <v>45</v>
      </c>
      <c r="AF9" s="4">
        <v>1596.15</v>
      </c>
      <c r="AG9" s="4">
        <v>1202.83</v>
      </c>
      <c r="AH9" s="5">
        <v>3738.61</v>
      </c>
      <c r="AI9" s="5">
        <v>2817.34</v>
      </c>
      <c r="AJ9" s="3">
        <v>17</v>
      </c>
      <c r="AK9" s="4">
        <v>2995.06</v>
      </c>
      <c r="AL9" s="4">
        <v>2257.02</v>
      </c>
      <c r="AM9" s="4">
        <v>62</v>
      </c>
      <c r="AN9" s="4">
        <v>1879.84</v>
      </c>
      <c r="AO9" s="5">
        <v>1416.61</v>
      </c>
      <c r="AP9" s="3">
        <v>7</v>
      </c>
      <c r="AQ9" s="4">
        <v>595.28</v>
      </c>
      <c r="AR9" s="4">
        <v>448.59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3">
        <v>0</v>
      </c>
      <c r="AZ9" s="4">
        <v>0</v>
      </c>
      <c r="BA9" s="4">
        <v>0</v>
      </c>
      <c r="BB9" s="4">
        <f t="shared" si="0"/>
        <v>73090.179999999993</v>
      </c>
      <c r="BC9" s="4">
        <f t="shared" si="1"/>
        <v>55079.259999999987</v>
      </c>
      <c r="BD9" s="3">
        <v>0</v>
      </c>
      <c r="BE9" s="4">
        <v>0</v>
      </c>
    </row>
    <row r="10" spans="1:57" x14ac:dyDescent="0.2">
      <c r="A10" s="3" t="s">
        <v>9</v>
      </c>
      <c r="B10" s="3">
        <v>3</v>
      </c>
      <c r="C10" s="4">
        <v>7703.82</v>
      </c>
      <c r="D10" s="4">
        <v>5805.44</v>
      </c>
      <c r="E10" s="3">
        <v>105</v>
      </c>
      <c r="F10" s="4">
        <v>33317.550000000003</v>
      </c>
      <c r="G10" s="4">
        <v>25107.42</v>
      </c>
      <c r="H10" s="3"/>
      <c r="I10" s="4">
        <v>0</v>
      </c>
      <c r="J10" s="4">
        <v>0</v>
      </c>
      <c r="K10" s="3">
        <v>0</v>
      </c>
      <c r="L10" s="4">
        <v>0</v>
      </c>
      <c r="M10" s="4">
        <v>0</v>
      </c>
      <c r="N10" s="4">
        <v>726.53</v>
      </c>
      <c r="O10" s="4">
        <v>547.5</v>
      </c>
      <c r="P10" s="3">
        <v>84</v>
      </c>
      <c r="Q10" s="4">
        <v>3165.96</v>
      </c>
      <c r="R10" s="4">
        <v>2385.8000000000002</v>
      </c>
      <c r="S10" s="5">
        <v>44913.86</v>
      </c>
      <c r="T10" s="5">
        <v>33846.159999999996</v>
      </c>
      <c r="U10" s="3">
        <v>0</v>
      </c>
      <c r="V10" s="4">
        <v>0</v>
      </c>
      <c r="W10" s="4">
        <v>0</v>
      </c>
      <c r="X10" s="4">
        <v>14141.15</v>
      </c>
      <c r="Y10" s="4">
        <v>10656.48</v>
      </c>
      <c r="Z10" s="4">
        <v>1529.04</v>
      </c>
      <c r="AA10" s="4">
        <v>1152.25</v>
      </c>
      <c r="AB10" s="3">
        <v>1</v>
      </c>
      <c r="AC10" s="4">
        <v>613.41999999999996</v>
      </c>
      <c r="AD10" s="4">
        <v>462.26</v>
      </c>
      <c r="AE10" s="3">
        <v>84</v>
      </c>
      <c r="AF10" s="4">
        <v>2979.48</v>
      </c>
      <c r="AG10" s="4">
        <v>2245.2800000000002</v>
      </c>
      <c r="AH10" s="5">
        <v>5121.9400000000005</v>
      </c>
      <c r="AI10" s="5">
        <v>3859.79</v>
      </c>
      <c r="AJ10" s="3">
        <v>20</v>
      </c>
      <c r="AK10" s="4">
        <v>3523.6</v>
      </c>
      <c r="AL10" s="4">
        <v>2655.31</v>
      </c>
      <c r="AM10" s="4">
        <v>104</v>
      </c>
      <c r="AN10" s="4">
        <v>3153.28</v>
      </c>
      <c r="AO10" s="5">
        <v>2376.25</v>
      </c>
      <c r="AP10" s="3">
        <v>15</v>
      </c>
      <c r="AQ10" s="4">
        <v>1275.5999999999999</v>
      </c>
      <c r="AR10" s="4">
        <v>961.27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3">
        <v>0</v>
      </c>
      <c r="AZ10" s="4">
        <v>0</v>
      </c>
      <c r="BA10" s="4">
        <v>0</v>
      </c>
      <c r="BB10" s="4">
        <f t="shared" si="0"/>
        <v>72129.430000000008</v>
      </c>
      <c r="BC10" s="4">
        <f t="shared" si="1"/>
        <v>54355.259999999995</v>
      </c>
      <c r="BD10" s="3">
        <v>0</v>
      </c>
      <c r="BE10" s="4">
        <v>0</v>
      </c>
    </row>
    <row r="11" spans="1:57" x14ac:dyDescent="0.2">
      <c r="A11" s="3" t="s">
        <v>10</v>
      </c>
      <c r="B11" s="3">
        <v>10</v>
      </c>
      <c r="C11" s="4">
        <v>25679.4</v>
      </c>
      <c r="D11" s="4">
        <v>19351.47</v>
      </c>
      <c r="E11" s="3">
        <v>72</v>
      </c>
      <c r="F11" s="4">
        <v>22846.32</v>
      </c>
      <c r="G11" s="4">
        <v>17216.52</v>
      </c>
      <c r="H11" s="3"/>
      <c r="I11" s="4">
        <v>0</v>
      </c>
      <c r="J11" s="4">
        <v>0</v>
      </c>
      <c r="K11" s="3">
        <v>0</v>
      </c>
      <c r="L11" s="4">
        <v>0</v>
      </c>
      <c r="M11" s="4">
        <v>0</v>
      </c>
      <c r="N11" s="4">
        <v>529.47</v>
      </c>
      <c r="O11" s="4">
        <v>399</v>
      </c>
      <c r="P11" s="3">
        <v>55</v>
      </c>
      <c r="Q11" s="4">
        <v>2072.9499999999998</v>
      </c>
      <c r="R11" s="4">
        <v>1562.13</v>
      </c>
      <c r="S11" s="5">
        <v>51128.14</v>
      </c>
      <c r="T11" s="5">
        <v>38529.120000000003</v>
      </c>
      <c r="U11" s="3">
        <v>0</v>
      </c>
      <c r="V11" s="4">
        <v>0</v>
      </c>
      <c r="W11" s="4">
        <v>0</v>
      </c>
      <c r="X11" s="4">
        <v>8621.66</v>
      </c>
      <c r="Y11" s="4">
        <v>6497.11</v>
      </c>
      <c r="Z11" s="4">
        <v>1529.04</v>
      </c>
      <c r="AA11" s="4">
        <v>1152.25</v>
      </c>
      <c r="AB11" s="3">
        <v>1</v>
      </c>
      <c r="AC11" s="4">
        <v>613.41999999999996</v>
      </c>
      <c r="AD11" s="4">
        <v>462.26</v>
      </c>
      <c r="AE11" s="3">
        <v>55</v>
      </c>
      <c r="AF11" s="4">
        <v>1950.85</v>
      </c>
      <c r="AG11" s="4">
        <v>1470.12</v>
      </c>
      <c r="AH11" s="5">
        <v>4093.31</v>
      </c>
      <c r="AI11" s="5">
        <v>3084.63</v>
      </c>
      <c r="AJ11" s="3">
        <v>16</v>
      </c>
      <c r="AK11" s="4">
        <v>2818.88</v>
      </c>
      <c r="AL11" s="4">
        <v>2124.25</v>
      </c>
      <c r="AM11" s="4">
        <v>71</v>
      </c>
      <c r="AN11" s="4">
        <v>2152.7199999999998</v>
      </c>
      <c r="AO11" s="5">
        <v>1622.25</v>
      </c>
      <c r="AP11" s="3">
        <v>9</v>
      </c>
      <c r="AQ11" s="4">
        <v>765.36</v>
      </c>
      <c r="AR11" s="4">
        <v>576.76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3">
        <v>0</v>
      </c>
      <c r="AZ11" s="4">
        <v>0</v>
      </c>
      <c r="BA11" s="4">
        <v>0</v>
      </c>
      <c r="BB11" s="4">
        <f t="shared" si="0"/>
        <v>69580.070000000007</v>
      </c>
      <c r="BC11" s="4">
        <f t="shared" si="1"/>
        <v>52434.12</v>
      </c>
      <c r="BD11" s="3">
        <v>0</v>
      </c>
      <c r="BE11" s="4">
        <v>0</v>
      </c>
    </row>
    <row r="12" spans="1:57" x14ac:dyDescent="0.2">
      <c r="A12" s="3" t="s">
        <v>11</v>
      </c>
      <c r="B12" s="3">
        <v>2</v>
      </c>
      <c r="C12" s="4">
        <v>5135.88</v>
      </c>
      <c r="D12" s="4">
        <v>3870.29</v>
      </c>
      <c r="E12" s="3">
        <v>73</v>
      </c>
      <c r="F12" s="4">
        <v>23163.63</v>
      </c>
      <c r="G12" s="4">
        <v>17455.64</v>
      </c>
      <c r="H12" s="3"/>
      <c r="I12" s="4">
        <v>0</v>
      </c>
      <c r="J12" s="4">
        <v>0</v>
      </c>
      <c r="K12" s="3">
        <v>0</v>
      </c>
      <c r="L12" s="4">
        <v>0</v>
      </c>
      <c r="M12" s="4">
        <v>0</v>
      </c>
      <c r="N12" s="4">
        <v>535.44000000000005</v>
      </c>
      <c r="O12" s="4">
        <v>403.5</v>
      </c>
      <c r="P12" s="3">
        <v>60</v>
      </c>
      <c r="Q12" s="4">
        <v>2261.4</v>
      </c>
      <c r="R12" s="4">
        <v>1704.14</v>
      </c>
      <c r="S12" s="5">
        <v>31096.350000000002</v>
      </c>
      <c r="T12" s="5">
        <v>23433.57</v>
      </c>
      <c r="U12" s="3">
        <v>0</v>
      </c>
      <c r="V12" s="4">
        <v>0</v>
      </c>
      <c r="W12" s="4">
        <v>0</v>
      </c>
      <c r="X12" s="4">
        <v>10168.6</v>
      </c>
      <c r="Y12" s="4">
        <v>7662.85</v>
      </c>
      <c r="Z12" s="4">
        <v>1529.04</v>
      </c>
      <c r="AA12" s="4">
        <v>1152.25</v>
      </c>
      <c r="AB12" s="3">
        <v>1</v>
      </c>
      <c r="AC12" s="4">
        <v>613.41999999999996</v>
      </c>
      <c r="AD12" s="4">
        <v>462.26</v>
      </c>
      <c r="AE12" s="3">
        <v>60</v>
      </c>
      <c r="AF12" s="4">
        <v>2128.1999999999998</v>
      </c>
      <c r="AG12" s="4">
        <v>1603.77</v>
      </c>
      <c r="AH12" s="5">
        <v>4270.66</v>
      </c>
      <c r="AI12" s="5">
        <v>3218.2799999999997</v>
      </c>
      <c r="AJ12" s="3">
        <v>12</v>
      </c>
      <c r="AK12" s="4">
        <v>2114.16</v>
      </c>
      <c r="AL12" s="4">
        <v>1593.19</v>
      </c>
      <c r="AM12" s="4">
        <v>72</v>
      </c>
      <c r="AN12" s="4">
        <v>2183.04</v>
      </c>
      <c r="AO12" s="5">
        <v>1645.09</v>
      </c>
      <c r="AP12" s="3">
        <v>12</v>
      </c>
      <c r="AQ12" s="4">
        <v>1020.48</v>
      </c>
      <c r="AR12" s="4">
        <v>769.01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3">
        <v>0</v>
      </c>
      <c r="AZ12" s="4">
        <v>0</v>
      </c>
      <c r="BA12" s="4">
        <v>0</v>
      </c>
      <c r="BB12" s="4">
        <f t="shared" si="0"/>
        <v>50853.290000000008</v>
      </c>
      <c r="BC12" s="4">
        <f t="shared" si="1"/>
        <v>38321.99</v>
      </c>
      <c r="BD12" s="3">
        <v>0</v>
      </c>
      <c r="BE12" s="4">
        <v>0</v>
      </c>
    </row>
    <row r="13" spans="1:57" x14ac:dyDescent="0.2">
      <c r="A13" s="3" t="s">
        <v>12</v>
      </c>
      <c r="B13" s="3">
        <v>7</v>
      </c>
      <c r="C13" s="4">
        <v>17975.580000000002</v>
      </c>
      <c r="D13" s="4">
        <v>13546.03</v>
      </c>
      <c r="E13" s="3">
        <v>105</v>
      </c>
      <c r="F13" s="4">
        <v>33317.550000000003</v>
      </c>
      <c r="G13" s="4">
        <v>25107.42</v>
      </c>
      <c r="H13" s="3"/>
      <c r="I13" s="4">
        <v>0</v>
      </c>
      <c r="J13" s="4">
        <v>0</v>
      </c>
      <c r="K13" s="3">
        <v>0</v>
      </c>
      <c r="L13" s="4">
        <v>0</v>
      </c>
      <c r="M13" s="4">
        <v>0</v>
      </c>
      <c r="N13" s="4">
        <v>726.53</v>
      </c>
      <c r="O13" s="4">
        <v>547.5</v>
      </c>
      <c r="P13" s="3">
        <v>85</v>
      </c>
      <c r="Q13" s="4">
        <v>3203.65</v>
      </c>
      <c r="R13" s="4">
        <v>2414.1999999999998</v>
      </c>
      <c r="S13" s="5">
        <v>55223.310000000005</v>
      </c>
      <c r="T13" s="5">
        <v>41615.149999999994</v>
      </c>
      <c r="U13" s="3">
        <v>0</v>
      </c>
      <c r="V13" s="4">
        <v>0</v>
      </c>
      <c r="W13" s="4">
        <v>0</v>
      </c>
      <c r="X13" s="4">
        <v>13787.65</v>
      </c>
      <c r="Y13" s="4">
        <v>10390.09</v>
      </c>
      <c r="Z13" s="4">
        <v>1529.04</v>
      </c>
      <c r="AA13" s="4">
        <v>1152.25</v>
      </c>
      <c r="AB13" s="3">
        <v>1</v>
      </c>
      <c r="AC13" s="4">
        <v>613.41999999999996</v>
      </c>
      <c r="AD13" s="4">
        <v>462.26</v>
      </c>
      <c r="AE13" s="3">
        <v>85</v>
      </c>
      <c r="AF13" s="4">
        <v>3014.95</v>
      </c>
      <c r="AG13" s="4">
        <v>2272</v>
      </c>
      <c r="AH13" s="5">
        <v>5157.41</v>
      </c>
      <c r="AI13" s="5">
        <v>3886.51</v>
      </c>
      <c r="AJ13" s="3">
        <v>19</v>
      </c>
      <c r="AK13" s="4">
        <v>3347.42</v>
      </c>
      <c r="AL13" s="4">
        <v>2522.5500000000002</v>
      </c>
      <c r="AM13" s="4">
        <v>104</v>
      </c>
      <c r="AN13" s="4">
        <v>3153.28</v>
      </c>
      <c r="AO13" s="5">
        <v>2376.25</v>
      </c>
      <c r="AP13" s="3">
        <v>15</v>
      </c>
      <c r="AQ13" s="4">
        <v>1275.5999999999999</v>
      </c>
      <c r="AR13" s="4">
        <v>961.27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3">
        <v>0</v>
      </c>
      <c r="AZ13" s="4">
        <v>0</v>
      </c>
      <c r="BA13" s="4">
        <v>0</v>
      </c>
      <c r="BB13" s="4">
        <f t="shared" si="0"/>
        <v>81944.670000000013</v>
      </c>
      <c r="BC13" s="4">
        <f t="shared" si="1"/>
        <v>61751.819999999992</v>
      </c>
      <c r="BD13" s="3">
        <v>0</v>
      </c>
      <c r="BE13" s="4">
        <v>0</v>
      </c>
    </row>
    <row r="14" spans="1:57" x14ac:dyDescent="0.2">
      <c r="A14" s="3" t="s">
        <v>13</v>
      </c>
      <c r="B14" s="3">
        <v>3</v>
      </c>
      <c r="C14" s="4">
        <v>7703.82</v>
      </c>
      <c r="D14" s="4">
        <v>5805.44</v>
      </c>
      <c r="E14" s="3">
        <v>99</v>
      </c>
      <c r="F14" s="4">
        <v>31413.69</v>
      </c>
      <c r="G14" s="4">
        <v>23672.71</v>
      </c>
      <c r="H14" s="3"/>
      <c r="I14" s="4">
        <v>0</v>
      </c>
      <c r="J14" s="4">
        <v>0</v>
      </c>
      <c r="K14" s="3">
        <v>0</v>
      </c>
      <c r="L14" s="4">
        <v>0</v>
      </c>
      <c r="M14" s="4">
        <v>0</v>
      </c>
      <c r="N14" s="4">
        <v>690.7</v>
      </c>
      <c r="O14" s="4">
        <v>520.5</v>
      </c>
      <c r="P14" s="3">
        <v>80</v>
      </c>
      <c r="Q14" s="4">
        <v>3015.2</v>
      </c>
      <c r="R14" s="4">
        <v>2272.19</v>
      </c>
      <c r="S14" s="5">
        <v>42823.409999999989</v>
      </c>
      <c r="T14" s="5">
        <v>32270.839999999997</v>
      </c>
      <c r="U14" s="3">
        <v>0</v>
      </c>
      <c r="V14" s="4">
        <v>0</v>
      </c>
      <c r="W14" s="4">
        <v>0</v>
      </c>
      <c r="X14" s="4">
        <v>13216.93</v>
      </c>
      <c r="Y14" s="4">
        <v>9960.01</v>
      </c>
      <c r="Z14" s="4">
        <v>1529.04</v>
      </c>
      <c r="AA14" s="4">
        <v>1152.25</v>
      </c>
      <c r="AB14" s="3">
        <v>1</v>
      </c>
      <c r="AC14" s="4">
        <v>613.41999999999996</v>
      </c>
      <c r="AD14" s="4">
        <v>462.26</v>
      </c>
      <c r="AE14" s="3">
        <v>80</v>
      </c>
      <c r="AF14" s="4">
        <v>2837.6</v>
      </c>
      <c r="AG14" s="4">
        <v>2138.36</v>
      </c>
      <c r="AH14" s="5">
        <v>4980.0599999999995</v>
      </c>
      <c r="AI14" s="5">
        <v>3752.87</v>
      </c>
      <c r="AJ14" s="3">
        <v>18</v>
      </c>
      <c r="AK14" s="4">
        <v>3171.24</v>
      </c>
      <c r="AL14" s="4">
        <v>2389.7800000000002</v>
      </c>
      <c r="AM14" s="4">
        <v>98</v>
      </c>
      <c r="AN14" s="4">
        <v>2971.36</v>
      </c>
      <c r="AO14" s="5">
        <v>2239.16</v>
      </c>
      <c r="AP14" s="3">
        <v>14</v>
      </c>
      <c r="AQ14" s="4">
        <v>1190.56</v>
      </c>
      <c r="AR14" s="4">
        <v>897.18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3">
        <v>0</v>
      </c>
      <c r="AZ14" s="4">
        <v>0</v>
      </c>
      <c r="BA14" s="4">
        <v>0</v>
      </c>
      <c r="BB14" s="4">
        <f t="shared" si="0"/>
        <v>68353.559999999983</v>
      </c>
      <c r="BC14" s="4">
        <f t="shared" si="1"/>
        <v>51509.840000000004</v>
      </c>
      <c r="BD14" s="3">
        <v>0</v>
      </c>
      <c r="BE14" s="4">
        <v>0</v>
      </c>
    </row>
    <row r="15" spans="1:57" x14ac:dyDescent="0.2">
      <c r="A15" s="3" t="s">
        <v>14</v>
      </c>
      <c r="B15" s="3">
        <v>5</v>
      </c>
      <c r="C15" s="4">
        <v>12839.7</v>
      </c>
      <c r="D15" s="4">
        <v>9675.73</v>
      </c>
      <c r="E15" s="3">
        <v>118</v>
      </c>
      <c r="F15" s="4">
        <v>37442.58</v>
      </c>
      <c r="G15" s="4">
        <v>28215.96</v>
      </c>
      <c r="H15" s="3"/>
      <c r="I15" s="4">
        <v>0</v>
      </c>
      <c r="J15" s="4">
        <v>0</v>
      </c>
      <c r="K15" s="3">
        <v>0</v>
      </c>
      <c r="L15" s="4">
        <v>0</v>
      </c>
      <c r="M15" s="4">
        <v>0</v>
      </c>
      <c r="N15" s="4">
        <v>804.16</v>
      </c>
      <c r="O15" s="4">
        <v>606</v>
      </c>
      <c r="P15" s="3">
        <v>97</v>
      </c>
      <c r="Q15" s="4">
        <v>3655.93</v>
      </c>
      <c r="R15" s="4">
        <v>2755.03</v>
      </c>
      <c r="S15" s="5">
        <v>54742.37</v>
      </c>
      <c r="T15" s="5">
        <v>41252.720000000001</v>
      </c>
      <c r="U15" s="3">
        <v>0</v>
      </c>
      <c r="V15" s="4">
        <v>0</v>
      </c>
      <c r="W15" s="4">
        <v>0</v>
      </c>
      <c r="X15" s="4">
        <v>16230.720000000001</v>
      </c>
      <c r="Y15" s="4">
        <v>12231.14</v>
      </c>
      <c r="Z15" s="4">
        <v>1529.04</v>
      </c>
      <c r="AA15" s="4">
        <v>1152.25</v>
      </c>
      <c r="AB15" s="3">
        <v>1</v>
      </c>
      <c r="AC15" s="4">
        <v>613.41999999999996</v>
      </c>
      <c r="AD15" s="4">
        <v>462.26</v>
      </c>
      <c r="AE15" s="3">
        <v>97</v>
      </c>
      <c r="AF15" s="4">
        <v>3440.59</v>
      </c>
      <c r="AG15" s="4">
        <v>2592.7600000000002</v>
      </c>
      <c r="AH15" s="5">
        <v>5583.05</v>
      </c>
      <c r="AI15" s="5">
        <v>4207.2700000000004</v>
      </c>
      <c r="AJ15" s="3">
        <v>20</v>
      </c>
      <c r="AK15" s="4">
        <v>3523.6</v>
      </c>
      <c r="AL15" s="4">
        <v>2655.31</v>
      </c>
      <c r="AM15" s="4">
        <v>117</v>
      </c>
      <c r="AN15" s="4">
        <v>3547.44</v>
      </c>
      <c r="AO15" s="5">
        <v>2673.28</v>
      </c>
      <c r="AP15" s="3">
        <v>15</v>
      </c>
      <c r="AQ15" s="4">
        <v>1275.5999999999999</v>
      </c>
      <c r="AR15" s="4">
        <v>961.27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3">
        <v>0</v>
      </c>
      <c r="AZ15" s="4">
        <v>0</v>
      </c>
      <c r="BA15" s="4">
        <v>0</v>
      </c>
      <c r="BB15" s="4">
        <f t="shared" si="0"/>
        <v>84902.780000000013</v>
      </c>
      <c r="BC15" s="4">
        <f t="shared" si="1"/>
        <v>63980.99</v>
      </c>
      <c r="BD15" s="3">
        <v>0</v>
      </c>
      <c r="BE15" s="4">
        <v>0</v>
      </c>
    </row>
    <row r="16" spans="1:57" x14ac:dyDescent="0.2">
      <c r="A16" s="3" t="s">
        <v>15</v>
      </c>
      <c r="B16" s="3">
        <v>6</v>
      </c>
      <c r="C16" s="4">
        <v>15407.64</v>
      </c>
      <c r="D16" s="4">
        <v>11610.88</v>
      </c>
      <c r="E16" s="3">
        <v>132</v>
      </c>
      <c r="F16" s="4">
        <v>41884.92</v>
      </c>
      <c r="G16" s="4">
        <v>31563.62</v>
      </c>
      <c r="H16" s="3"/>
      <c r="I16" s="4">
        <v>0</v>
      </c>
      <c r="J16" s="4">
        <v>0</v>
      </c>
      <c r="K16" s="3">
        <v>0</v>
      </c>
      <c r="L16" s="4">
        <v>0</v>
      </c>
      <c r="M16" s="4">
        <v>0</v>
      </c>
      <c r="N16" s="4">
        <v>887.76</v>
      </c>
      <c r="O16" s="4">
        <v>669</v>
      </c>
      <c r="P16" s="3">
        <v>106</v>
      </c>
      <c r="Q16" s="4">
        <v>3995.14</v>
      </c>
      <c r="R16" s="4">
        <v>3010.66</v>
      </c>
      <c r="S16" s="5">
        <v>62175.46</v>
      </c>
      <c r="T16" s="5">
        <v>46854.16</v>
      </c>
      <c r="U16" s="3">
        <v>0</v>
      </c>
      <c r="V16" s="4">
        <v>0</v>
      </c>
      <c r="W16" s="4">
        <v>0</v>
      </c>
      <c r="X16" s="4">
        <v>18845.52</v>
      </c>
      <c r="Y16" s="4">
        <v>14201.6</v>
      </c>
      <c r="Z16" s="4">
        <v>1529.04</v>
      </c>
      <c r="AA16" s="4">
        <v>1152.25</v>
      </c>
      <c r="AB16" s="3">
        <v>1</v>
      </c>
      <c r="AC16" s="4">
        <v>613.41999999999996</v>
      </c>
      <c r="AD16" s="4">
        <v>462.26</v>
      </c>
      <c r="AE16" s="3">
        <v>106</v>
      </c>
      <c r="AF16" s="4">
        <v>3759.82</v>
      </c>
      <c r="AG16" s="4">
        <v>2833.32</v>
      </c>
      <c r="AH16" s="5">
        <v>5902.2800000000007</v>
      </c>
      <c r="AI16" s="5">
        <v>4447.83</v>
      </c>
      <c r="AJ16" s="3">
        <v>25</v>
      </c>
      <c r="AK16" s="4">
        <v>4404.5</v>
      </c>
      <c r="AL16" s="4">
        <v>3319.14</v>
      </c>
      <c r="AM16" s="4">
        <v>131</v>
      </c>
      <c r="AN16" s="4">
        <v>3971.92</v>
      </c>
      <c r="AO16" s="5">
        <v>2993.16</v>
      </c>
      <c r="AP16" s="3">
        <v>14</v>
      </c>
      <c r="AQ16" s="4">
        <v>1190.56</v>
      </c>
      <c r="AR16" s="4">
        <v>897.18</v>
      </c>
      <c r="AS16" s="4">
        <v>64973.19</v>
      </c>
      <c r="AT16" s="4">
        <v>48962.46</v>
      </c>
      <c r="AU16" s="4">
        <v>0</v>
      </c>
      <c r="AV16" s="4">
        <v>0</v>
      </c>
      <c r="AW16" s="4">
        <v>0</v>
      </c>
      <c r="AX16" s="4">
        <v>0</v>
      </c>
      <c r="AY16" s="3">
        <v>0</v>
      </c>
      <c r="AZ16" s="4">
        <v>0</v>
      </c>
      <c r="BA16" s="4">
        <v>0</v>
      </c>
      <c r="BB16" s="4">
        <f t="shared" si="0"/>
        <v>161463.43</v>
      </c>
      <c r="BC16" s="4">
        <f t="shared" si="1"/>
        <v>121675.53</v>
      </c>
      <c r="BD16" s="3">
        <v>0</v>
      </c>
      <c r="BE16" s="4">
        <v>0</v>
      </c>
    </row>
    <row r="17" spans="1:57" x14ac:dyDescent="0.2">
      <c r="A17" s="3" t="s">
        <v>16</v>
      </c>
      <c r="B17" s="3">
        <v>10</v>
      </c>
      <c r="C17" s="4">
        <v>25679.4</v>
      </c>
      <c r="D17" s="4">
        <v>19351.47</v>
      </c>
      <c r="E17" s="3">
        <v>88</v>
      </c>
      <c r="F17" s="4">
        <v>27923.279999999999</v>
      </c>
      <c r="G17" s="4">
        <v>21042.41</v>
      </c>
      <c r="H17" s="3"/>
      <c r="I17" s="4">
        <v>0</v>
      </c>
      <c r="J17" s="4">
        <v>0</v>
      </c>
      <c r="K17" s="3">
        <v>0</v>
      </c>
      <c r="L17" s="4">
        <v>0</v>
      </c>
      <c r="M17" s="4">
        <v>0</v>
      </c>
      <c r="N17" s="4">
        <v>625.02</v>
      </c>
      <c r="O17" s="4">
        <v>471</v>
      </c>
      <c r="P17" s="3">
        <v>68</v>
      </c>
      <c r="Q17" s="4">
        <v>2562.92</v>
      </c>
      <c r="R17" s="4">
        <v>1931.36</v>
      </c>
      <c r="S17" s="5">
        <v>56790.619999999995</v>
      </c>
      <c r="T17" s="5">
        <v>42796.240000000005</v>
      </c>
      <c r="U17" s="3">
        <v>0</v>
      </c>
      <c r="V17" s="4">
        <v>0</v>
      </c>
      <c r="W17" s="4">
        <v>0</v>
      </c>
      <c r="X17" s="4">
        <v>11742.56</v>
      </c>
      <c r="Y17" s="4">
        <v>8848.9500000000007</v>
      </c>
      <c r="Z17" s="4">
        <v>1529.04</v>
      </c>
      <c r="AA17" s="4">
        <v>1152.25</v>
      </c>
      <c r="AB17" s="3">
        <v>1</v>
      </c>
      <c r="AC17" s="4">
        <v>613.41999999999996</v>
      </c>
      <c r="AD17" s="4">
        <v>462.26</v>
      </c>
      <c r="AE17" s="3">
        <v>68</v>
      </c>
      <c r="AF17" s="4">
        <v>2411.96</v>
      </c>
      <c r="AG17" s="4">
        <v>1817.6</v>
      </c>
      <c r="AH17" s="5">
        <v>4554.42</v>
      </c>
      <c r="AI17" s="5">
        <v>3432.1099999999997</v>
      </c>
      <c r="AJ17" s="3">
        <v>19</v>
      </c>
      <c r="AK17" s="4">
        <v>3347.42</v>
      </c>
      <c r="AL17" s="4">
        <v>2522.5500000000002</v>
      </c>
      <c r="AM17" s="4">
        <v>87</v>
      </c>
      <c r="AN17" s="4">
        <v>2637.84</v>
      </c>
      <c r="AO17" s="5">
        <v>1987.82</v>
      </c>
      <c r="AP17" s="3">
        <v>10</v>
      </c>
      <c r="AQ17" s="4">
        <v>850.4</v>
      </c>
      <c r="AR17" s="4">
        <v>640.84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3">
        <v>0</v>
      </c>
      <c r="AZ17" s="4">
        <v>0</v>
      </c>
      <c r="BA17" s="4">
        <v>0</v>
      </c>
      <c r="BB17" s="4">
        <f t="shared" si="0"/>
        <v>79923.25999999998</v>
      </c>
      <c r="BC17" s="4">
        <f t="shared" si="1"/>
        <v>60228.51</v>
      </c>
      <c r="BD17" s="3">
        <v>0</v>
      </c>
      <c r="BE17" s="4">
        <v>0</v>
      </c>
    </row>
    <row r="18" spans="1:57" x14ac:dyDescent="0.2">
      <c r="A18" s="3" t="s">
        <v>17</v>
      </c>
      <c r="B18" s="3">
        <v>3</v>
      </c>
      <c r="C18" s="4">
        <v>7703.82</v>
      </c>
      <c r="D18" s="4">
        <v>5805.44</v>
      </c>
      <c r="E18" s="3">
        <v>96</v>
      </c>
      <c r="F18" s="4">
        <v>30461.759999999998</v>
      </c>
      <c r="G18" s="4">
        <v>22955.360000000001</v>
      </c>
      <c r="H18" s="3"/>
      <c r="I18" s="4">
        <v>0</v>
      </c>
      <c r="J18" s="4">
        <v>0</v>
      </c>
      <c r="K18" s="3">
        <v>0</v>
      </c>
      <c r="L18" s="4">
        <v>0</v>
      </c>
      <c r="M18" s="4">
        <v>0</v>
      </c>
      <c r="N18" s="4">
        <v>672.79</v>
      </c>
      <c r="O18" s="4">
        <v>507</v>
      </c>
      <c r="P18" s="3">
        <v>77</v>
      </c>
      <c r="Q18" s="4">
        <v>2902.13</v>
      </c>
      <c r="R18" s="4">
        <v>2186.9899999999998</v>
      </c>
      <c r="S18" s="5">
        <v>41740.5</v>
      </c>
      <c r="T18" s="5">
        <v>31454.79</v>
      </c>
      <c r="U18" s="3">
        <v>0</v>
      </c>
      <c r="V18" s="4">
        <v>0</v>
      </c>
      <c r="W18" s="4">
        <v>0</v>
      </c>
      <c r="X18" s="4">
        <v>12908.34</v>
      </c>
      <c r="Y18" s="4">
        <v>9727.4599999999991</v>
      </c>
      <c r="Z18" s="4">
        <v>1529.04</v>
      </c>
      <c r="AA18" s="4">
        <v>1152.25</v>
      </c>
      <c r="AB18" s="3">
        <v>1</v>
      </c>
      <c r="AC18" s="4">
        <v>613.41999999999996</v>
      </c>
      <c r="AD18" s="4">
        <v>462.26</v>
      </c>
      <c r="AE18" s="3">
        <v>77</v>
      </c>
      <c r="AF18" s="4">
        <v>2731.19</v>
      </c>
      <c r="AG18" s="4">
        <v>2058.17</v>
      </c>
      <c r="AH18" s="5">
        <v>4873.6499999999996</v>
      </c>
      <c r="AI18" s="5">
        <v>3672.6800000000003</v>
      </c>
      <c r="AJ18" s="3">
        <v>18</v>
      </c>
      <c r="AK18" s="4">
        <v>3171.24</v>
      </c>
      <c r="AL18" s="4">
        <v>2389.7800000000002</v>
      </c>
      <c r="AM18" s="4">
        <v>95</v>
      </c>
      <c r="AN18" s="4">
        <v>2880.4</v>
      </c>
      <c r="AO18" s="5">
        <v>2170.61</v>
      </c>
      <c r="AP18" s="3">
        <v>14</v>
      </c>
      <c r="AQ18" s="4">
        <v>1190.56</v>
      </c>
      <c r="AR18" s="4">
        <v>897.18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3">
        <v>0</v>
      </c>
      <c r="AZ18" s="4">
        <v>0</v>
      </c>
      <c r="BA18" s="4">
        <v>0</v>
      </c>
      <c r="BB18" s="4">
        <f t="shared" si="0"/>
        <v>66764.689999999988</v>
      </c>
      <c r="BC18" s="4">
        <f t="shared" si="1"/>
        <v>50312.5</v>
      </c>
      <c r="BD18" s="3">
        <v>0</v>
      </c>
      <c r="BE18" s="4">
        <v>0</v>
      </c>
    </row>
    <row r="19" spans="1:57" x14ac:dyDescent="0.2">
      <c r="A19" s="3" t="s">
        <v>18</v>
      </c>
      <c r="B19" s="3">
        <v>4</v>
      </c>
      <c r="C19" s="4">
        <v>10271.76</v>
      </c>
      <c r="D19" s="4">
        <v>7740.59</v>
      </c>
      <c r="E19" s="3">
        <v>107</v>
      </c>
      <c r="F19" s="4">
        <v>33952.17</v>
      </c>
      <c r="G19" s="4">
        <v>25585.66</v>
      </c>
      <c r="H19" s="3"/>
      <c r="I19" s="4">
        <v>0</v>
      </c>
      <c r="J19" s="4">
        <v>0</v>
      </c>
      <c r="K19" s="3">
        <v>0</v>
      </c>
      <c r="L19" s="4">
        <v>0</v>
      </c>
      <c r="M19" s="4">
        <v>0</v>
      </c>
      <c r="N19" s="4">
        <v>738.48</v>
      </c>
      <c r="O19" s="4">
        <v>556.5</v>
      </c>
      <c r="P19" s="3">
        <v>86</v>
      </c>
      <c r="Q19" s="4">
        <v>3241.34</v>
      </c>
      <c r="R19" s="4">
        <v>2442.61</v>
      </c>
      <c r="S19" s="5">
        <v>48203.75</v>
      </c>
      <c r="T19" s="5">
        <v>36325.360000000001</v>
      </c>
      <c r="U19" s="3">
        <v>0</v>
      </c>
      <c r="V19" s="4">
        <v>0</v>
      </c>
      <c r="W19" s="4">
        <v>0</v>
      </c>
      <c r="X19" s="4">
        <v>14694.01</v>
      </c>
      <c r="Y19" s="4">
        <v>11073.1</v>
      </c>
      <c r="Z19" s="4">
        <v>1529.04</v>
      </c>
      <c r="AA19" s="4">
        <v>1152.25</v>
      </c>
      <c r="AB19" s="3">
        <v>1</v>
      </c>
      <c r="AC19" s="4">
        <v>613.41999999999996</v>
      </c>
      <c r="AD19" s="4">
        <v>462.26</v>
      </c>
      <c r="AE19" s="3">
        <v>86</v>
      </c>
      <c r="AF19" s="4">
        <v>3050.42</v>
      </c>
      <c r="AG19" s="4">
        <v>2298.73</v>
      </c>
      <c r="AH19" s="5">
        <v>5192.88</v>
      </c>
      <c r="AI19" s="5">
        <v>3913.24</v>
      </c>
      <c r="AJ19" s="3">
        <v>20</v>
      </c>
      <c r="AK19" s="4">
        <v>3523.6</v>
      </c>
      <c r="AL19" s="4">
        <v>2655.31</v>
      </c>
      <c r="AM19" s="4">
        <v>106</v>
      </c>
      <c r="AN19" s="4">
        <v>3213.92</v>
      </c>
      <c r="AO19" s="5">
        <v>2421.94</v>
      </c>
      <c r="AP19" s="3">
        <v>15</v>
      </c>
      <c r="AQ19" s="4">
        <v>1275.5999999999999</v>
      </c>
      <c r="AR19" s="4">
        <v>961.27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3">
        <v>0</v>
      </c>
      <c r="AZ19" s="4">
        <v>0</v>
      </c>
      <c r="BA19" s="4">
        <v>0</v>
      </c>
      <c r="BB19" s="4">
        <f t="shared" si="0"/>
        <v>76103.760000000009</v>
      </c>
      <c r="BC19" s="4">
        <f t="shared" si="1"/>
        <v>57350.219999999994</v>
      </c>
      <c r="BD19" s="3">
        <v>0</v>
      </c>
      <c r="BE19" s="4">
        <v>0</v>
      </c>
    </row>
    <row r="20" spans="1:57" x14ac:dyDescent="0.2">
      <c r="A20" s="3" t="s">
        <v>19</v>
      </c>
      <c r="B20" s="3">
        <v>6</v>
      </c>
      <c r="C20" s="4">
        <v>15407.64</v>
      </c>
      <c r="D20" s="4">
        <v>11610.88</v>
      </c>
      <c r="E20" s="3">
        <v>111</v>
      </c>
      <c r="F20" s="4">
        <v>35221.410000000003</v>
      </c>
      <c r="G20" s="4">
        <v>26542.13</v>
      </c>
      <c r="H20" s="3"/>
      <c r="I20" s="4">
        <v>0</v>
      </c>
      <c r="J20" s="4">
        <v>0</v>
      </c>
      <c r="K20" s="3">
        <v>0</v>
      </c>
      <c r="L20" s="4">
        <v>0</v>
      </c>
      <c r="M20" s="4">
        <v>0</v>
      </c>
      <c r="N20" s="4">
        <v>762.36</v>
      </c>
      <c r="O20" s="4">
        <v>574.5</v>
      </c>
      <c r="P20" s="3">
        <v>87</v>
      </c>
      <c r="Q20" s="4">
        <v>3279.03</v>
      </c>
      <c r="R20" s="4">
        <v>2471.0100000000002</v>
      </c>
      <c r="S20" s="5">
        <v>54670.44</v>
      </c>
      <c r="T20" s="5">
        <v>41198.520000000004</v>
      </c>
      <c r="U20" s="3">
        <v>0</v>
      </c>
      <c r="V20" s="4">
        <v>0</v>
      </c>
      <c r="W20" s="4">
        <v>0</v>
      </c>
      <c r="X20" s="4">
        <v>15758.849999999999</v>
      </c>
      <c r="Y20" s="4">
        <v>11875.55</v>
      </c>
      <c r="Z20" s="4">
        <v>1529.04</v>
      </c>
      <c r="AA20" s="4">
        <v>1152.25</v>
      </c>
      <c r="AB20" s="3">
        <v>1</v>
      </c>
      <c r="AC20" s="4">
        <v>613.41999999999996</v>
      </c>
      <c r="AD20" s="4">
        <v>462.26</v>
      </c>
      <c r="AE20" s="3">
        <v>87</v>
      </c>
      <c r="AF20" s="4">
        <v>3085.89</v>
      </c>
      <c r="AG20" s="4">
        <v>2325.46</v>
      </c>
      <c r="AH20" s="5">
        <v>5228.3500000000004</v>
      </c>
      <c r="AI20" s="5">
        <v>3939.9700000000003</v>
      </c>
      <c r="AJ20" s="3">
        <v>23</v>
      </c>
      <c r="AK20" s="4">
        <v>4052.14</v>
      </c>
      <c r="AL20" s="4">
        <v>3053.61</v>
      </c>
      <c r="AM20" s="4">
        <v>110</v>
      </c>
      <c r="AN20" s="4">
        <v>3335.2</v>
      </c>
      <c r="AO20" s="5">
        <v>2513.34</v>
      </c>
      <c r="AP20" s="3">
        <v>16</v>
      </c>
      <c r="AQ20" s="4">
        <v>1360.64</v>
      </c>
      <c r="AR20" s="4">
        <v>1025.3499999999999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3">
        <v>0</v>
      </c>
      <c r="AZ20" s="4">
        <v>0</v>
      </c>
      <c r="BA20" s="4">
        <v>0</v>
      </c>
      <c r="BB20" s="4">
        <f t="shared" si="0"/>
        <v>84405.62000000001</v>
      </c>
      <c r="BC20" s="4">
        <f t="shared" si="1"/>
        <v>63606.340000000004</v>
      </c>
      <c r="BD20" s="3">
        <v>0</v>
      </c>
      <c r="BE20" s="4">
        <v>0</v>
      </c>
    </row>
    <row r="21" spans="1:57" x14ac:dyDescent="0.2">
      <c r="A21" s="3" t="s">
        <v>20</v>
      </c>
      <c r="B21" s="3">
        <v>4</v>
      </c>
      <c r="C21" s="4">
        <v>10271.76</v>
      </c>
      <c r="D21" s="4">
        <v>7740.59</v>
      </c>
      <c r="E21" s="3">
        <v>102</v>
      </c>
      <c r="F21" s="4">
        <v>32365.62</v>
      </c>
      <c r="G21" s="4">
        <v>24390.07</v>
      </c>
      <c r="H21" s="3"/>
      <c r="I21" s="4">
        <v>0</v>
      </c>
      <c r="J21" s="4">
        <v>0</v>
      </c>
      <c r="K21" s="3">
        <v>0</v>
      </c>
      <c r="L21" s="4">
        <v>0</v>
      </c>
      <c r="M21" s="4">
        <v>0</v>
      </c>
      <c r="N21" s="4">
        <v>708.62</v>
      </c>
      <c r="O21" s="4">
        <v>534</v>
      </c>
      <c r="P21" s="3">
        <v>83</v>
      </c>
      <c r="Q21" s="4">
        <v>3128.27</v>
      </c>
      <c r="R21" s="4">
        <v>2357.4</v>
      </c>
      <c r="S21" s="5">
        <v>46474.27</v>
      </c>
      <c r="T21" s="5">
        <v>35022.06</v>
      </c>
      <c r="U21" s="3">
        <v>0</v>
      </c>
      <c r="V21" s="4">
        <v>0</v>
      </c>
      <c r="W21" s="4">
        <v>0</v>
      </c>
      <c r="X21" s="4">
        <v>14065.92</v>
      </c>
      <c r="Y21" s="4">
        <v>10599.79</v>
      </c>
      <c r="Z21" s="4">
        <v>1529.04</v>
      </c>
      <c r="AA21" s="4">
        <v>1152.25</v>
      </c>
      <c r="AB21" s="3">
        <v>1</v>
      </c>
      <c r="AC21" s="4">
        <v>613.41999999999996</v>
      </c>
      <c r="AD21" s="4">
        <v>462.26</v>
      </c>
      <c r="AE21" s="3">
        <v>83</v>
      </c>
      <c r="AF21" s="4">
        <v>2944.01</v>
      </c>
      <c r="AG21" s="4">
        <v>2218.5500000000002</v>
      </c>
      <c r="AH21" s="5">
        <v>5086.47</v>
      </c>
      <c r="AI21" s="5">
        <v>3833.0600000000004</v>
      </c>
      <c r="AJ21" s="3">
        <v>18</v>
      </c>
      <c r="AK21" s="4">
        <v>3171.24</v>
      </c>
      <c r="AL21" s="4">
        <v>2389.7800000000002</v>
      </c>
      <c r="AM21" s="4">
        <v>101</v>
      </c>
      <c r="AN21" s="4">
        <v>3062.32</v>
      </c>
      <c r="AO21" s="5">
        <v>2307.6999999999998</v>
      </c>
      <c r="AP21" s="3">
        <v>13</v>
      </c>
      <c r="AQ21" s="4">
        <v>1105.52</v>
      </c>
      <c r="AR21" s="4">
        <v>833.1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3">
        <v>0</v>
      </c>
      <c r="AZ21" s="4">
        <v>0</v>
      </c>
      <c r="BA21" s="4">
        <v>0</v>
      </c>
      <c r="BB21" s="4">
        <f t="shared" si="0"/>
        <v>72965.740000000005</v>
      </c>
      <c r="BC21" s="4">
        <f t="shared" si="1"/>
        <v>54985.489999999991</v>
      </c>
      <c r="BD21" s="3">
        <v>0</v>
      </c>
      <c r="BE21" s="4">
        <v>0</v>
      </c>
    </row>
    <row r="22" spans="1:57" x14ac:dyDescent="0.2">
      <c r="A22" s="3" t="s">
        <v>21</v>
      </c>
      <c r="B22" s="3">
        <v>4</v>
      </c>
      <c r="C22" s="4">
        <v>10271.76</v>
      </c>
      <c r="D22" s="4">
        <v>7740.59</v>
      </c>
      <c r="E22" s="3">
        <v>127</v>
      </c>
      <c r="F22" s="4">
        <v>40298.370000000003</v>
      </c>
      <c r="G22" s="4">
        <v>30368.03</v>
      </c>
      <c r="H22" s="3"/>
      <c r="I22" s="4">
        <v>0</v>
      </c>
      <c r="J22" s="4">
        <v>0</v>
      </c>
      <c r="K22" s="3">
        <v>0</v>
      </c>
      <c r="L22" s="4">
        <v>0</v>
      </c>
      <c r="M22" s="4">
        <v>0</v>
      </c>
      <c r="N22" s="4">
        <v>857.91</v>
      </c>
      <c r="O22" s="4">
        <v>646.5</v>
      </c>
      <c r="P22" s="3">
        <v>101</v>
      </c>
      <c r="Q22" s="4">
        <v>3806.69</v>
      </c>
      <c r="R22" s="4">
        <v>2868.64</v>
      </c>
      <c r="S22" s="5">
        <v>55234.73000000001</v>
      </c>
      <c r="T22" s="5">
        <v>41623.759999999995</v>
      </c>
      <c r="U22" s="3">
        <v>0</v>
      </c>
      <c r="V22" s="4">
        <v>0</v>
      </c>
      <c r="W22" s="4">
        <v>0</v>
      </c>
      <c r="X22" s="4">
        <v>17533.52</v>
      </c>
      <c r="Y22" s="4">
        <v>13212.9</v>
      </c>
      <c r="Z22" s="4">
        <v>1529.04</v>
      </c>
      <c r="AA22" s="4">
        <v>1152.25</v>
      </c>
      <c r="AB22" s="3">
        <v>1</v>
      </c>
      <c r="AC22" s="4">
        <v>613.41999999999996</v>
      </c>
      <c r="AD22" s="4">
        <v>462.26</v>
      </c>
      <c r="AE22" s="3">
        <v>101</v>
      </c>
      <c r="AF22" s="4">
        <v>3582.47</v>
      </c>
      <c r="AG22" s="4">
        <v>2699.68</v>
      </c>
      <c r="AH22" s="5">
        <v>5724.93</v>
      </c>
      <c r="AI22" s="5">
        <v>4314.1899999999996</v>
      </c>
      <c r="AJ22" s="3">
        <v>25</v>
      </c>
      <c r="AK22" s="4">
        <v>4404.5</v>
      </c>
      <c r="AL22" s="4">
        <v>3319.14</v>
      </c>
      <c r="AM22" s="4">
        <v>126</v>
      </c>
      <c r="AN22" s="4">
        <v>3820.32</v>
      </c>
      <c r="AO22" s="5">
        <v>2878.91</v>
      </c>
      <c r="AP22" s="3">
        <v>17</v>
      </c>
      <c r="AQ22" s="4">
        <v>1445.68</v>
      </c>
      <c r="AR22" s="4">
        <v>1089.43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3">
        <v>0</v>
      </c>
      <c r="AZ22" s="4">
        <v>0</v>
      </c>
      <c r="BA22" s="4">
        <v>0</v>
      </c>
      <c r="BB22" s="4">
        <f t="shared" si="0"/>
        <v>88163.680000000022</v>
      </c>
      <c r="BC22" s="4">
        <f t="shared" si="1"/>
        <v>66438.329999999987</v>
      </c>
      <c r="BD22" s="3">
        <v>0</v>
      </c>
      <c r="BE22" s="4">
        <v>0</v>
      </c>
    </row>
    <row r="23" spans="1:57" x14ac:dyDescent="0.2">
      <c r="A23" s="3" t="s">
        <v>22</v>
      </c>
      <c r="B23" s="3">
        <v>6</v>
      </c>
      <c r="C23" s="4">
        <v>15407.64</v>
      </c>
      <c r="D23" s="4">
        <v>11610.88</v>
      </c>
      <c r="E23" s="3">
        <v>82</v>
      </c>
      <c r="F23" s="4">
        <v>26019.42</v>
      </c>
      <c r="G23" s="4">
        <v>19607.7</v>
      </c>
      <c r="H23" s="3"/>
      <c r="I23" s="4">
        <v>0</v>
      </c>
      <c r="J23" s="4">
        <v>0</v>
      </c>
      <c r="K23" s="3">
        <v>0</v>
      </c>
      <c r="L23" s="4">
        <v>0</v>
      </c>
      <c r="M23" s="4">
        <v>0</v>
      </c>
      <c r="N23" s="4">
        <v>589.19000000000005</v>
      </c>
      <c r="O23" s="4">
        <v>444</v>
      </c>
      <c r="P23" s="3">
        <v>63</v>
      </c>
      <c r="Q23" s="4">
        <v>2374.4699999999998</v>
      </c>
      <c r="R23" s="4">
        <v>1789.35</v>
      </c>
      <c r="S23" s="5">
        <v>44390.720000000001</v>
      </c>
      <c r="T23" s="5">
        <v>33451.93</v>
      </c>
      <c r="U23" s="3">
        <v>0</v>
      </c>
      <c r="V23" s="4">
        <v>0</v>
      </c>
      <c r="W23" s="4">
        <v>0</v>
      </c>
      <c r="X23" s="4">
        <v>11649.32</v>
      </c>
      <c r="Y23" s="4">
        <v>8778.69</v>
      </c>
      <c r="Z23" s="4">
        <v>1529.04</v>
      </c>
      <c r="AA23" s="4">
        <v>1152.25</v>
      </c>
      <c r="AB23" s="3">
        <v>1</v>
      </c>
      <c r="AC23" s="4">
        <v>613.41999999999996</v>
      </c>
      <c r="AD23" s="4">
        <v>462.26</v>
      </c>
      <c r="AE23" s="3">
        <v>63</v>
      </c>
      <c r="AF23" s="4">
        <v>2234.61</v>
      </c>
      <c r="AG23" s="4">
        <v>1683.96</v>
      </c>
      <c r="AH23" s="5">
        <v>4377.07</v>
      </c>
      <c r="AI23" s="5">
        <v>3298.4700000000003</v>
      </c>
      <c r="AJ23" s="3">
        <v>18</v>
      </c>
      <c r="AK23" s="4">
        <v>3171.24</v>
      </c>
      <c r="AL23" s="4">
        <v>2389.7800000000002</v>
      </c>
      <c r="AM23" s="4">
        <v>81</v>
      </c>
      <c r="AN23" s="4">
        <v>2455.92</v>
      </c>
      <c r="AO23" s="5">
        <v>1850.73</v>
      </c>
      <c r="AP23" s="3">
        <v>11</v>
      </c>
      <c r="AQ23" s="4">
        <v>935.44</v>
      </c>
      <c r="AR23" s="4">
        <v>704.93</v>
      </c>
      <c r="AS23" s="4">
        <v>40706.089999999997</v>
      </c>
      <c r="AT23" s="4">
        <v>30675.279999999999</v>
      </c>
      <c r="AU23" s="4">
        <v>0</v>
      </c>
      <c r="AV23" s="4">
        <v>0</v>
      </c>
      <c r="AW23" s="4">
        <v>0</v>
      </c>
      <c r="AX23" s="4">
        <v>0</v>
      </c>
      <c r="AY23" s="3">
        <v>0</v>
      </c>
      <c r="AZ23" s="4">
        <v>0</v>
      </c>
      <c r="BA23" s="4">
        <v>0</v>
      </c>
      <c r="BB23" s="4">
        <f t="shared" si="0"/>
        <v>107685.8</v>
      </c>
      <c r="BC23" s="4">
        <f t="shared" si="1"/>
        <v>81149.81</v>
      </c>
      <c r="BD23" s="3">
        <v>0</v>
      </c>
      <c r="BE23" s="4">
        <v>0</v>
      </c>
    </row>
    <row r="24" spans="1:57" x14ac:dyDescent="0.2">
      <c r="A24" s="3" t="s">
        <v>23</v>
      </c>
      <c r="B24" s="3">
        <v>7</v>
      </c>
      <c r="C24" s="4">
        <v>17975.580000000002</v>
      </c>
      <c r="D24" s="4">
        <v>13546.03</v>
      </c>
      <c r="E24" s="3">
        <v>179</v>
      </c>
      <c r="F24" s="4">
        <v>56798.49</v>
      </c>
      <c r="G24" s="4">
        <v>42802.18</v>
      </c>
      <c r="H24" s="3"/>
      <c r="I24" s="4">
        <v>0</v>
      </c>
      <c r="J24" s="4">
        <v>0</v>
      </c>
      <c r="K24" s="3">
        <v>0</v>
      </c>
      <c r="L24" s="4">
        <v>0</v>
      </c>
      <c r="M24" s="4">
        <v>0</v>
      </c>
      <c r="N24" s="4">
        <v>1168.42</v>
      </c>
      <c r="O24" s="4">
        <v>880.5</v>
      </c>
      <c r="P24" s="3">
        <v>149</v>
      </c>
      <c r="Q24" s="4">
        <v>5615.81</v>
      </c>
      <c r="R24" s="4">
        <v>4231.96</v>
      </c>
      <c r="S24" s="5">
        <v>81558.3</v>
      </c>
      <c r="T24" s="5">
        <v>61460.67</v>
      </c>
      <c r="U24" s="3">
        <v>0</v>
      </c>
      <c r="V24" s="4">
        <v>0</v>
      </c>
      <c r="W24" s="4">
        <v>0</v>
      </c>
      <c r="X24" s="4">
        <v>23977.23</v>
      </c>
      <c r="Y24" s="4">
        <v>18068.75</v>
      </c>
      <c r="Z24" s="4">
        <v>1529.04</v>
      </c>
      <c r="AA24" s="4">
        <v>1152.25</v>
      </c>
      <c r="AB24" s="3">
        <v>1</v>
      </c>
      <c r="AC24" s="4">
        <v>613.41999999999996</v>
      </c>
      <c r="AD24" s="4">
        <v>462.26</v>
      </c>
      <c r="AE24" s="3">
        <v>149</v>
      </c>
      <c r="AF24" s="4">
        <v>5285.03</v>
      </c>
      <c r="AG24" s="4">
        <v>3982.69</v>
      </c>
      <c r="AH24" s="5">
        <v>7427.49</v>
      </c>
      <c r="AI24" s="5">
        <v>5597.2</v>
      </c>
      <c r="AJ24" s="3">
        <v>29</v>
      </c>
      <c r="AK24" s="4">
        <v>5109.22</v>
      </c>
      <c r="AL24" s="4">
        <v>3850.2</v>
      </c>
      <c r="AM24" s="4">
        <v>178</v>
      </c>
      <c r="AN24" s="4">
        <v>5396.96</v>
      </c>
      <c r="AO24" s="5">
        <v>4067.04</v>
      </c>
      <c r="AP24" s="3">
        <v>22</v>
      </c>
      <c r="AQ24" s="4">
        <v>1870.88</v>
      </c>
      <c r="AR24" s="4">
        <v>1409.86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3">
        <v>0</v>
      </c>
      <c r="AZ24" s="4">
        <v>0</v>
      </c>
      <c r="BA24" s="4">
        <v>0</v>
      </c>
      <c r="BB24" s="4">
        <f t="shared" si="0"/>
        <v>125340.08000000002</v>
      </c>
      <c r="BC24" s="4">
        <f t="shared" si="1"/>
        <v>94453.719999999987</v>
      </c>
      <c r="BD24" s="3">
        <v>0</v>
      </c>
      <c r="BE24" s="4">
        <v>0</v>
      </c>
    </row>
    <row r="25" spans="1:57" x14ac:dyDescent="0.2">
      <c r="A25" s="3" t="s">
        <v>24</v>
      </c>
      <c r="B25" s="3">
        <v>6</v>
      </c>
      <c r="C25" s="4">
        <v>15407.64</v>
      </c>
      <c r="D25" s="4">
        <v>11610.88</v>
      </c>
      <c r="E25" s="3">
        <v>152</v>
      </c>
      <c r="F25" s="4">
        <v>48231.12</v>
      </c>
      <c r="G25" s="4">
        <v>36345.980000000003</v>
      </c>
      <c r="H25" s="3"/>
      <c r="I25" s="4">
        <v>0</v>
      </c>
      <c r="J25" s="4">
        <v>0</v>
      </c>
      <c r="K25" s="3">
        <v>0</v>
      </c>
      <c r="L25" s="4">
        <v>0</v>
      </c>
      <c r="M25" s="4">
        <v>0</v>
      </c>
      <c r="N25" s="4">
        <v>1007.19</v>
      </c>
      <c r="O25" s="4">
        <v>759</v>
      </c>
      <c r="P25" s="3">
        <v>124</v>
      </c>
      <c r="Q25" s="4">
        <v>4673.5600000000004</v>
      </c>
      <c r="R25" s="4">
        <v>3521.9</v>
      </c>
      <c r="S25" s="5">
        <v>69319.510000000009</v>
      </c>
      <c r="T25" s="5">
        <v>52237.760000000002</v>
      </c>
      <c r="U25" s="3">
        <v>0</v>
      </c>
      <c r="V25" s="4">
        <v>0</v>
      </c>
      <c r="W25" s="4">
        <v>0</v>
      </c>
      <c r="X25" s="4">
        <v>21281.82</v>
      </c>
      <c r="Y25" s="4">
        <v>16037.54</v>
      </c>
      <c r="Z25" s="4">
        <v>1529.04</v>
      </c>
      <c r="AA25" s="4">
        <v>1152.25</v>
      </c>
      <c r="AB25" s="3">
        <v>1</v>
      </c>
      <c r="AC25" s="4">
        <v>613.41999999999996</v>
      </c>
      <c r="AD25" s="4">
        <v>462.26</v>
      </c>
      <c r="AE25" s="3">
        <v>124</v>
      </c>
      <c r="AF25" s="4">
        <v>4398.28</v>
      </c>
      <c r="AG25" s="4">
        <v>3314.45</v>
      </c>
      <c r="AH25" s="5">
        <v>6540.74</v>
      </c>
      <c r="AI25" s="5">
        <v>4928.96</v>
      </c>
      <c r="AJ25" s="3">
        <v>27</v>
      </c>
      <c r="AK25" s="4">
        <v>4756.8599999999997</v>
      </c>
      <c r="AL25" s="4">
        <v>3584.67</v>
      </c>
      <c r="AM25" s="4">
        <v>151</v>
      </c>
      <c r="AN25" s="4">
        <v>4578.32</v>
      </c>
      <c r="AO25" s="5">
        <v>3450.13</v>
      </c>
      <c r="AP25" s="3">
        <v>11</v>
      </c>
      <c r="AQ25" s="4">
        <v>935.44</v>
      </c>
      <c r="AR25" s="4">
        <v>704.93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3">
        <v>0</v>
      </c>
      <c r="AZ25" s="4">
        <v>0</v>
      </c>
      <c r="BA25" s="4">
        <v>0</v>
      </c>
      <c r="BB25" s="4">
        <f t="shared" si="0"/>
        <v>107412.69000000003</v>
      </c>
      <c r="BC25" s="4">
        <f t="shared" si="1"/>
        <v>80943.990000000005</v>
      </c>
      <c r="BD25" s="3">
        <v>0</v>
      </c>
      <c r="BE25" s="4">
        <v>0</v>
      </c>
    </row>
    <row r="26" spans="1:57" x14ac:dyDescent="0.2">
      <c r="A26" s="3" t="s">
        <v>25</v>
      </c>
      <c r="B26" s="3">
        <v>6</v>
      </c>
      <c r="C26" s="4">
        <v>15407.64</v>
      </c>
      <c r="D26" s="4">
        <v>11610.88</v>
      </c>
      <c r="E26" s="3">
        <v>192</v>
      </c>
      <c r="F26" s="4">
        <v>60923.519999999997</v>
      </c>
      <c r="G26" s="4">
        <v>45910.720000000001</v>
      </c>
      <c r="H26" s="3"/>
      <c r="I26" s="4">
        <v>0</v>
      </c>
      <c r="J26" s="4">
        <v>0</v>
      </c>
      <c r="K26" s="3">
        <v>0</v>
      </c>
      <c r="L26" s="4">
        <v>0</v>
      </c>
      <c r="M26" s="4">
        <v>0</v>
      </c>
      <c r="N26" s="4">
        <v>1246.05</v>
      </c>
      <c r="O26" s="4">
        <v>939</v>
      </c>
      <c r="P26" s="3">
        <v>163</v>
      </c>
      <c r="Q26" s="4">
        <v>6143.47</v>
      </c>
      <c r="R26" s="4">
        <v>4629.59</v>
      </c>
      <c r="S26" s="5">
        <v>83720.680000000008</v>
      </c>
      <c r="T26" s="5">
        <v>63090.19</v>
      </c>
      <c r="U26" s="3">
        <v>0</v>
      </c>
      <c r="V26" s="4">
        <v>0</v>
      </c>
      <c r="W26" s="4">
        <v>0</v>
      </c>
      <c r="X26" s="4">
        <v>26039.149999999998</v>
      </c>
      <c r="Y26" s="4">
        <v>19622.57</v>
      </c>
      <c r="Z26" s="4">
        <v>1529.04</v>
      </c>
      <c r="AA26" s="4">
        <v>1152.25</v>
      </c>
      <c r="AB26" s="3">
        <v>1</v>
      </c>
      <c r="AC26" s="4">
        <v>613.41999999999996</v>
      </c>
      <c r="AD26" s="4">
        <v>462.26</v>
      </c>
      <c r="AE26" s="3">
        <v>163</v>
      </c>
      <c r="AF26" s="4">
        <v>5781.61</v>
      </c>
      <c r="AG26" s="4">
        <v>4356.8999999999996</v>
      </c>
      <c r="AH26" s="5">
        <v>7924.07</v>
      </c>
      <c r="AI26" s="5">
        <v>5971.41</v>
      </c>
      <c r="AJ26" s="3">
        <v>28</v>
      </c>
      <c r="AK26" s="4">
        <v>4933.04</v>
      </c>
      <c r="AL26" s="4">
        <v>3717.44</v>
      </c>
      <c r="AM26" s="4">
        <v>191</v>
      </c>
      <c r="AN26" s="4">
        <v>5791.12</v>
      </c>
      <c r="AO26" s="5">
        <v>4364.07</v>
      </c>
      <c r="AP26" s="3">
        <v>25</v>
      </c>
      <c r="AQ26" s="4">
        <v>2126</v>
      </c>
      <c r="AR26" s="4">
        <v>1602.11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3">
        <v>0</v>
      </c>
      <c r="AZ26" s="4">
        <v>0</v>
      </c>
      <c r="BA26" s="4">
        <v>0</v>
      </c>
      <c r="BB26" s="4">
        <f t="shared" si="0"/>
        <v>130534.05999999998</v>
      </c>
      <c r="BC26" s="4">
        <f t="shared" si="1"/>
        <v>98367.790000000023</v>
      </c>
      <c r="BD26" s="3">
        <v>0</v>
      </c>
      <c r="BE26" s="4">
        <v>0</v>
      </c>
    </row>
    <row r="27" spans="1:57" x14ac:dyDescent="0.2">
      <c r="A27" s="3" t="s">
        <v>26</v>
      </c>
      <c r="B27" s="3">
        <v>8</v>
      </c>
      <c r="C27" s="4">
        <v>20543.52</v>
      </c>
      <c r="D27" s="4">
        <v>15481.18</v>
      </c>
      <c r="E27" s="3">
        <v>154</v>
      </c>
      <c r="F27" s="4">
        <v>48865.74</v>
      </c>
      <c r="G27" s="4">
        <v>36824.22</v>
      </c>
      <c r="H27" s="3"/>
      <c r="I27" s="4">
        <v>0</v>
      </c>
      <c r="J27" s="4">
        <v>0</v>
      </c>
      <c r="K27" s="3">
        <v>0</v>
      </c>
      <c r="L27" s="4">
        <v>0</v>
      </c>
      <c r="M27" s="4">
        <v>0</v>
      </c>
      <c r="N27" s="4">
        <v>1019.14</v>
      </c>
      <c r="O27" s="4">
        <v>768</v>
      </c>
      <c r="P27" s="3">
        <v>127</v>
      </c>
      <c r="Q27" s="4">
        <v>4786.63</v>
      </c>
      <c r="R27" s="4">
        <v>3607.11</v>
      </c>
      <c r="S27" s="5">
        <v>75215.03</v>
      </c>
      <c r="T27" s="5">
        <v>56680.51</v>
      </c>
      <c r="U27" s="3">
        <v>0</v>
      </c>
      <c r="V27" s="4">
        <v>0</v>
      </c>
      <c r="W27" s="4">
        <v>0</v>
      </c>
      <c r="X27" s="4">
        <v>20792.260000000002</v>
      </c>
      <c r="Y27" s="4">
        <v>15668.62</v>
      </c>
      <c r="Z27" s="4">
        <v>1529.04</v>
      </c>
      <c r="AA27" s="4">
        <v>1152.25</v>
      </c>
      <c r="AB27" s="3">
        <v>1</v>
      </c>
      <c r="AC27" s="4">
        <v>613.41999999999996</v>
      </c>
      <c r="AD27" s="4">
        <v>462.26</v>
      </c>
      <c r="AE27" s="3">
        <v>127</v>
      </c>
      <c r="AF27" s="4">
        <v>4504.6899999999996</v>
      </c>
      <c r="AG27" s="4">
        <v>3394.64</v>
      </c>
      <c r="AH27" s="5">
        <v>6647.15</v>
      </c>
      <c r="AI27" s="5">
        <v>5009.1499999999996</v>
      </c>
      <c r="AJ27" s="3">
        <v>26</v>
      </c>
      <c r="AK27" s="4">
        <v>4580.68</v>
      </c>
      <c r="AL27" s="4">
        <v>3451.91</v>
      </c>
      <c r="AM27" s="4">
        <v>153</v>
      </c>
      <c r="AN27" s="4">
        <v>4638.96</v>
      </c>
      <c r="AO27" s="5">
        <v>3495.83</v>
      </c>
      <c r="AP27" s="3">
        <v>19</v>
      </c>
      <c r="AQ27" s="4">
        <v>1615.76</v>
      </c>
      <c r="AR27" s="4">
        <v>1217.5999999999999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3">
        <v>0</v>
      </c>
      <c r="AZ27" s="4">
        <v>0</v>
      </c>
      <c r="BA27" s="4">
        <v>0</v>
      </c>
      <c r="BB27" s="4">
        <f t="shared" si="0"/>
        <v>113489.84</v>
      </c>
      <c r="BC27" s="4">
        <f t="shared" si="1"/>
        <v>85523.62000000001</v>
      </c>
      <c r="BD27" s="3">
        <v>0</v>
      </c>
      <c r="BE27" s="4">
        <v>0</v>
      </c>
    </row>
    <row r="28" spans="1:57" x14ac:dyDescent="0.2">
      <c r="A28" s="3" t="s">
        <v>27</v>
      </c>
      <c r="B28" s="3">
        <v>7</v>
      </c>
      <c r="C28" s="4">
        <v>17975.580000000002</v>
      </c>
      <c r="D28" s="4">
        <v>13546.03</v>
      </c>
      <c r="E28" s="3">
        <v>150</v>
      </c>
      <c r="F28" s="4">
        <v>47596.5</v>
      </c>
      <c r="G28" s="4">
        <v>35867.75</v>
      </c>
      <c r="H28" s="3"/>
      <c r="I28" s="4">
        <v>0</v>
      </c>
      <c r="J28" s="4">
        <v>0</v>
      </c>
      <c r="K28" s="3">
        <v>0</v>
      </c>
      <c r="L28" s="4">
        <v>0</v>
      </c>
      <c r="M28" s="4">
        <v>0</v>
      </c>
      <c r="N28" s="4">
        <v>995.25</v>
      </c>
      <c r="O28" s="4">
        <v>750</v>
      </c>
      <c r="P28" s="3">
        <v>124</v>
      </c>
      <c r="Q28" s="4">
        <v>4673.5600000000004</v>
      </c>
      <c r="R28" s="4">
        <v>3521.9</v>
      </c>
      <c r="S28" s="5">
        <v>71240.89</v>
      </c>
      <c r="T28" s="5">
        <v>53685.68</v>
      </c>
      <c r="U28" s="3">
        <v>0</v>
      </c>
      <c r="V28" s="4">
        <v>0</v>
      </c>
      <c r="W28" s="4">
        <v>0</v>
      </c>
      <c r="X28" s="4">
        <v>19264.21</v>
      </c>
      <c r="Y28" s="4">
        <v>14517.11</v>
      </c>
      <c r="Z28" s="4">
        <v>1529.04</v>
      </c>
      <c r="AA28" s="4">
        <v>1152.25</v>
      </c>
      <c r="AB28" s="3">
        <v>1</v>
      </c>
      <c r="AC28" s="4">
        <v>613.41999999999996</v>
      </c>
      <c r="AD28" s="4">
        <v>462.26</v>
      </c>
      <c r="AE28" s="3">
        <v>124</v>
      </c>
      <c r="AF28" s="4">
        <v>4398.28</v>
      </c>
      <c r="AG28" s="4">
        <v>3314.45</v>
      </c>
      <c r="AH28" s="5">
        <v>6540.74</v>
      </c>
      <c r="AI28" s="5">
        <v>4928.96</v>
      </c>
      <c r="AJ28" s="3">
        <v>25</v>
      </c>
      <c r="AK28" s="4">
        <v>4404.5</v>
      </c>
      <c r="AL28" s="4">
        <v>3319.14</v>
      </c>
      <c r="AM28" s="4">
        <v>149</v>
      </c>
      <c r="AN28" s="4">
        <v>4517.68</v>
      </c>
      <c r="AO28" s="5">
        <v>3404.43</v>
      </c>
      <c r="AP28" s="3">
        <v>20</v>
      </c>
      <c r="AQ28" s="4">
        <v>1700.8</v>
      </c>
      <c r="AR28" s="4">
        <v>1281.69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3">
        <v>0</v>
      </c>
      <c r="AZ28" s="4">
        <v>0</v>
      </c>
      <c r="BA28" s="4">
        <v>0</v>
      </c>
      <c r="BB28" s="4">
        <f t="shared" si="0"/>
        <v>107668.82000000002</v>
      </c>
      <c r="BC28" s="4">
        <f t="shared" si="1"/>
        <v>81137.010000000009</v>
      </c>
      <c r="BD28" s="3">
        <v>0</v>
      </c>
      <c r="BE28" s="4">
        <v>0</v>
      </c>
    </row>
    <row r="29" spans="1:57" x14ac:dyDescent="0.2">
      <c r="A29" s="3" t="s">
        <v>28</v>
      </c>
      <c r="B29" s="3">
        <v>6</v>
      </c>
      <c r="C29" s="4">
        <v>15407.64</v>
      </c>
      <c r="D29" s="4">
        <v>11610.88</v>
      </c>
      <c r="E29" s="3">
        <v>110</v>
      </c>
      <c r="F29" s="4">
        <v>34904.1</v>
      </c>
      <c r="G29" s="4">
        <v>26303.01</v>
      </c>
      <c r="H29" s="3"/>
      <c r="I29" s="4">
        <v>0</v>
      </c>
      <c r="J29" s="4">
        <v>0</v>
      </c>
      <c r="K29" s="3">
        <v>0</v>
      </c>
      <c r="L29" s="4">
        <v>0</v>
      </c>
      <c r="M29" s="4">
        <v>0</v>
      </c>
      <c r="N29" s="4">
        <v>756.39</v>
      </c>
      <c r="O29" s="4">
        <v>570</v>
      </c>
      <c r="P29" s="3">
        <v>87</v>
      </c>
      <c r="Q29" s="4">
        <v>3279.03</v>
      </c>
      <c r="R29" s="4">
        <v>2471.0100000000002</v>
      </c>
      <c r="S29" s="5">
        <v>54347.159999999996</v>
      </c>
      <c r="T29" s="5">
        <v>40954.9</v>
      </c>
      <c r="U29" s="3">
        <v>0</v>
      </c>
      <c r="V29" s="4">
        <v>0</v>
      </c>
      <c r="W29" s="4">
        <v>0</v>
      </c>
      <c r="X29" s="4">
        <v>15216.11</v>
      </c>
      <c r="Y29" s="4">
        <v>11466.55</v>
      </c>
      <c r="Z29" s="4">
        <v>1529.04</v>
      </c>
      <c r="AA29" s="4">
        <v>1152.25</v>
      </c>
      <c r="AB29" s="3">
        <v>1</v>
      </c>
      <c r="AC29" s="4">
        <v>613.41999999999996</v>
      </c>
      <c r="AD29" s="4">
        <v>462.26</v>
      </c>
      <c r="AE29" s="3">
        <v>87</v>
      </c>
      <c r="AF29" s="4">
        <v>3085.89</v>
      </c>
      <c r="AG29" s="4">
        <v>2325.46</v>
      </c>
      <c r="AH29" s="5">
        <v>5228.3500000000004</v>
      </c>
      <c r="AI29" s="5">
        <v>3939.9700000000003</v>
      </c>
      <c r="AJ29" s="3">
        <v>22</v>
      </c>
      <c r="AK29" s="4">
        <v>3875.96</v>
      </c>
      <c r="AL29" s="4">
        <v>2920.84</v>
      </c>
      <c r="AM29" s="4">
        <v>109</v>
      </c>
      <c r="AN29" s="4">
        <v>3304.88</v>
      </c>
      <c r="AO29" s="5">
        <v>2490.4899999999998</v>
      </c>
      <c r="AP29" s="3">
        <v>17</v>
      </c>
      <c r="AQ29" s="4">
        <v>1445.68</v>
      </c>
      <c r="AR29" s="4">
        <v>1089.43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3">
        <v>0</v>
      </c>
      <c r="AZ29" s="4">
        <v>0</v>
      </c>
      <c r="BA29" s="4">
        <v>0</v>
      </c>
      <c r="BB29" s="4">
        <f t="shared" si="0"/>
        <v>83418.14</v>
      </c>
      <c r="BC29" s="4">
        <f t="shared" si="1"/>
        <v>62862.179999999993</v>
      </c>
      <c r="BD29" s="3">
        <v>0</v>
      </c>
      <c r="BE29" s="4">
        <v>0</v>
      </c>
    </row>
    <row r="30" spans="1:57" x14ac:dyDescent="0.2">
      <c r="A30" s="3" t="s">
        <v>29</v>
      </c>
      <c r="B30" s="3">
        <v>6</v>
      </c>
      <c r="C30" s="4">
        <v>15407.64</v>
      </c>
      <c r="D30" s="4">
        <v>11610.88</v>
      </c>
      <c r="E30" s="3">
        <v>123</v>
      </c>
      <c r="F30" s="4">
        <v>39029.129999999997</v>
      </c>
      <c r="G30" s="4">
        <v>29411.55</v>
      </c>
      <c r="H30" s="3"/>
      <c r="I30" s="4">
        <v>0</v>
      </c>
      <c r="J30" s="4">
        <v>0</v>
      </c>
      <c r="K30" s="3">
        <v>0</v>
      </c>
      <c r="L30" s="4">
        <v>0</v>
      </c>
      <c r="M30" s="4">
        <v>0</v>
      </c>
      <c r="N30" s="4">
        <v>834.02</v>
      </c>
      <c r="O30" s="4">
        <v>628.5</v>
      </c>
      <c r="P30" s="3">
        <v>99</v>
      </c>
      <c r="Q30" s="4">
        <v>3731.31</v>
      </c>
      <c r="R30" s="4">
        <v>2811.84</v>
      </c>
      <c r="S30" s="5">
        <v>59002.099999999991</v>
      </c>
      <c r="T30" s="5">
        <v>44462.770000000004</v>
      </c>
      <c r="U30" s="3">
        <v>0</v>
      </c>
      <c r="V30" s="4">
        <v>0</v>
      </c>
      <c r="W30" s="4">
        <v>0</v>
      </c>
      <c r="X30" s="4">
        <v>19028.939999999999</v>
      </c>
      <c r="Y30" s="4">
        <v>14339.82</v>
      </c>
      <c r="Z30" s="4">
        <v>1529.04</v>
      </c>
      <c r="AA30" s="4">
        <v>1152.25</v>
      </c>
      <c r="AB30" s="3">
        <v>1</v>
      </c>
      <c r="AC30" s="4">
        <v>613.41999999999996</v>
      </c>
      <c r="AD30" s="4">
        <v>462.26</v>
      </c>
      <c r="AE30" s="3">
        <v>99</v>
      </c>
      <c r="AF30" s="4">
        <v>3511.53</v>
      </c>
      <c r="AG30" s="4">
        <v>2646.22</v>
      </c>
      <c r="AH30" s="5">
        <v>5653.99</v>
      </c>
      <c r="AI30" s="5">
        <v>4260.7299999999996</v>
      </c>
      <c r="AJ30" s="3">
        <v>23</v>
      </c>
      <c r="AK30" s="4">
        <v>4052.14</v>
      </c>
      <c r="AL30" s="4">
        <v>3053.61</v>
      </c>
      <c r="AM30" s="4">
        <v>122</v>
      </c>
      <c r="AN30" s="4">
        <v>3699.04</v>
      </c>
      <c r="AO30" s="5">
        <v>2787.52</v>
      </c>
      <c r="AP30" s="3">
        <v>14</v>
      </c>
      <c r="AQ30" s="4">
        <v>1190.56</v>
      </c>
      <c r="AR30" s="4">
        <v>897.18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3">
        <v>0</v>
      </c>
      <c r="AZ30" s="4">
        <v>0</v>
      </c>
      <c r="BA30" s="4">
        <v>0</v>
      </c>
      <c r="BB30" s="4">
        <f t="shared" si="0"/>
        <v>92626.76999999999</v>
      </c>
      <c r="BC30" s="4">
        <f t="shared" si="1"/>
        <v>69801.63</v>
      </c>
      <c r="BD30" s="3">
        <v>0</v>
      </c>
      <c r="BE30" s="4">
        <v>0</v>
      </c>
    </row>
    <row r="31" spans="1:57" x14ac:dyDescent="0.2">
      <c r="A31" s="3" t="s">
        <v>30</v>
      </c>
      <c r="B31" s="3">
        <v>6</v>
      </c>
      <c r="C31" s="4">
        <v>15407.64</v>
      </c>
      <c r="D31" s="4">
        <v>11610.88</v>
      </c>
      <c r="E31" s="3">
        <v>154</v>
      </c>
      <c r="F31" s="4">
        <v>48865.74</v>
      </c>
      <c r="G31" s="4">
        <v>36824.22</v>
      </c>
      <c r="H31" s="3"/>
      <c r="I31" s="4">
        <v>0</v>
      </c>
      <c r="J31" s="4">
        <v>0</v>
      </c>
      <c r="K31" s="3">
        <v>0</v>
      </c>
      <c r="L31" s="4">
        <v>0</v>
      </c>
      <c r="M31" s="4">
        <v>0</v>
      </c>
      <c r="N31" s="4">
        <v>1019.14</v>
      </c>
      <c r="O31" s="4">
        <v>768</v>
      </c>
      <c r="P31" s="3">
        <v>123</v>
      </c>
      <c r="Q31" s="4">
        <v>4635.87</v>
      </c>
      <c r="R31" s="4">
        <v>3493.5</v>
      </c>
      <c r="S31" s="5">
        <v>69928.39</v>
      </c>
      <c r="T31" s="5">
        <v>52696.6</v>
      </c>
      <c r="U31" s="3">
        <v>0</v>
      </c>
      <c r="V31" s="4">
        <v>0</v>
      </c>
      <c r="W31" s="4">
        <v>0</v>
      </c>
      <c r="X31" s="4">
        <v>21948.940000000002</v>
      </c>
      <c r="Y31" s="4">
        <v>16540.27</v>
      </c>
      <c r="Z31" s="4">
        <v>1529.04</v>
      </c>
      <c r="AA31" s="4">
        <v>1152.25</v>
      </c>
      <c r="AB31" s="3">
        <v>1</v>
      </c>
      <c r="AC31" s="4">
        <v>613.41999999999996</v>
      </c>
      <c r="AD31" s="4">
        <v>462.26</v>
      </c>
      <c r="AE31" s="3">
        <v>123</v>
      </c>
      <c r="AF31" s="4">
        <v>4362.8100000000004</v>
      </c>
      <c r="AG31" s="4">
        <v>3287.72</v>
      </c>
      <c r="AH31" s="5">
        <v>6505.27</v>
      </c>
      <c r="AI31" s="5">
        <v>4902.2299999999996</v>
      </c>
      <c r="AJ31" s="3">
        <v>30</v>
      </c>
      <c r="AK31" s="4">
        <v>5285.4</v>
      </c>
      <c r="AL31" s="4">
        <v>3982.97</v>
      </c>
      <c r="AM31" s="4">
        <v>153</v>
      </c>
      <c r="AN31" s="4">
        <v>4638.96</v>
      </c>
      <c r="AO31" s="5">
        <v>3495.83</v>
      </c>
      <c r="AP31" s="3">
        <v>18</v>
      </c>
      <c r="AQ31" s="4">
        <v>1530.72</v>
      </c>
      <c r="AR31" s="4">
        <v>1153.52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3">
        <v>0</v>
      </c>
      <c r="AZ31" s="4">
        <v>0</v>
      </c>
      <c r="BA31" s="4">
        <v>0</v>
      </c>
      <c r="BB31" s="4">
        <f t="shared" si="0"/>
        <v>109837.68000000001</v>
      </c>
      <c r="BC31" s="4">
        <f t="shared" si="1"/>
        <v>82771.42</v>
      </c>
      <c r="BD31" s="3">
        <v>0</v>
      </c>
      <c r="BE31" s="4">
        <v>0</v>
      </c>
    </row>
    <row r="32" spans="1:57" x14ac:dyDescent="0.2">
      <c r="A32" s="3" t="s">
        <v>31</v>
      </c>
      <c r="B32" s="3">
        <v>4</v>
      </c>
      <c r="C32" s="4">
        <v>10271.76</v>
      </c>
      <c r="D32" s="4">
        <v>7740.59</v>
      </c>
      <c r="E32" s="3">
        <v>125</v>
      </c>
      <c r="F32" s="4">
        <v>39663.75</v>
      </c>
      <c r="G32" s="4">
        <v>29889.79</v>
      </c>
      <c r="H32" s="3"/>
      <c r="I32" s="4">
        <v>0</v>
      </c>
      <c r="J32" s="4">
        <v>0</v>
      </c>
      <c r="K32" s="3">
        <v>0</v>
      </c>
      <c r="L32" s="4">
        <v>0</v>
      </c>
      <c r="M32" s="4">
        <v>0</v>
      </c>
      <c r="N32" s="4">
        <v>845.96</v>
      </c>
      <c r="O32" s="4">
        <v>637.5</v>
      </c>
      <c r="P32" s="3">
        <v>100</v>
      </c>
      <c r="Q32" s="4">
        <v>3769</v>
      </c>
      <c r="R32" s="4">
        <v>2840.24</v>
      </c>
      <c r="S32" s="5">
        <v>54550.47</v>
      </c>
      <c r="T32" s="5">
        <v>41108.120000000003</v>
      </c>
      <c r="U32" s="3">
        <v>0</v>
      </c>
      <c r="V32" s="4">
        <v>0</v>
      </c>
      <c r="W32" s="4">
        <v>0</v>
      </c>
      <c r="X32" s="4">
        <v>18091.46</v>
      </c>
      <c r="Y32" s="4">
        <v>13633.35</v>
      </c>
      <c r="Z32" s="4">
        <v>1529.04</v>
      </c>
      <c r="AA32" s="4">
        <v>1152.25</v>
      </c>
      <c r="AB32" s="3">
        <v>1</v>
      </c>
      <c r="AC32" s="4">
        <v>613.41999999999996</v>
      </c>
      <c r="AD32" s="4">
        <v>462.26</v>
      </c>
      <c r="AE32" s="3">
        <v>100</v>
      </c>
      <c r="AF32" s="4">
        <v>3547</v>
      </c>
      <c r="AG32" s="4">
        <v>2672.95</v>
      </c>
      <c r="AH32" s="5">
        <v>5689.46</v>
      </c>
      <c r="AI32" s="5">
        <v>4287.46</v>
      </c>
      <c r="AJ32" s="3">
        <v>24</v>
      </c>
      <c r="AK32" s="4">
        <v>4228.32</v>
      </c>
      <c r="AL32" s="4">
        <v>3186.38</v>
      </c>
      <c r="AM32" s="4">
        <v>124</v>
      </c>
      <c r="AN32" s="4">
        <v>3759.68</v>
      </c>
      <c r="AO32" s="5">
        <v>2833.22</v>
      </c>
      <c r="AP32" s="3">
        <v>21</v>
      </c>
      <c r="AQ32" s="4">
        <v>1785.84</v>
      </c>
      <c r="AR32" s="4">
        <v>1345.77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3">
        <v>0</v>
      </c>
      <c r="AZ32" s="4">
        <v>0</v>
      </c>
      <c r="BA32" s="4">
        <v>0</v>
      </c>
      <c r="BB32" s="4">
        <f t="shared" si="0"/>
        <v>88105.229999999981</v>
      </c>
      <c r="BC32" s="4">
        <f t="shared" si="1"/>
        <v>66394.3</v>
      </c>
      <c r="BD32" s="3">
        <v>0</v>
      </c>
      <c r="BE32" s="4">
        <v>0</v>
      </c>
    </row>
    <row r="33" spans="1:57" x14ac:dyDescent="0.2">
      <c r="A33" s="3" t="s">
        <v>32</v>
      </c>
      <c r="B33" s="3">
        <v>7</v>
      </c>
      <c r="C33" s="4">
        <v>17975.580000000002</v>
      </c>
      <c r="D33" s="4">
        <v>13546.03</v>
      </c>
      <c r="E33" s="3">
        <v>42</v>
      </c>
      <c r="F33" s="4">
        <v>13327.02</v>
      </c>
      <c r="G33" s="4">
        <v>10042.969999999999</v>
      </c>
      <c r="H33" s="3"/>
      <c r="I33" s="4">
        <v>0</v>
      </c>
      <c r="J33" s="4">
        <v>0</v>
      </c>
      <c r="K33" s="3">
        <v>0</v>
      </c>
      <c r="L33" s="4">
        <v>0</v>
      </c>
      <c r="M33" s="4">
        <v>0</v>
      </c>
      <c r="N33" s="4">
        <v>350.33</v>
      </c>
      <c r="O33" s="4">
        <v>264</v>
      </c>
      <c r="P33" s="3">
        <v>32</v>
      </c>
      <c r="Q33" s="4">
        <v>1206.08</v>
      </c>
      <c r="R33" s="4">
        <v>908.88</v>
      </c>
      <c r="S33" s="5">
        <v>32859.01</v>
      </c>
      <c r="T33" s="5">
        <v>24761.88</v>
      </c>
      <c r="U33" s="3">
        <v>0</v>
      </c>
      <c r="V33" s="4">
        <v>0</v>
      </c>
      <c r="W33" s="4">
        <v>0</v>
      </c>
      <c r="X33" s="4">
        <v>5907.81</v>
      </c>
      <c r="Y33" s="4">
        <v>4452</v>
      </c>
      <c r="Z33" s="4">
        <v>1529.04</v>
      </c>
      <c r="AA33" s="4">
        <v>1152.25</v>
      </c>
      <c r="AB33" s="3">
        <v>1</v>
      </c>
      <c r="AC33" s="4">
        <v>613.41999999999996</v>
      </c>
      <c r="AD33" s="4">
        <v>462.26</v>
      </c>
      <c r="AE33" s="3">
        <v>32</v>
      </c>
      <c r="AF33" s="4">
        <v>1135.04</v>
      </c>
      <c r="AG33" s="4">
        <v>855.34</v>
      </c>
      <c r="AH33" s="5">
        <v>3277.5</v>
      </c>
      <c r="AI33" s="5">
        <v>2469.85</v>
      </c>
      <c r="AJ33" s="3">
        <v>9</v>
      </c>
      <c r="AK33" s="4">
        <v>1585.62</v>
      </c>
      <c r="AL33" s="4">
        <v>1194.8900000000001</v>
      </c>
      <c r="AM33" s="4">
        <v>41</v>
      </c>
      <c r="AN33" s="4">
        <v>1243.1199999999999</v>
      </c>
      <c r="AO33" s="5">
        <v>936.79</v>
      </c>
      <c r="AP33" s="3">
        <v>3</v>
      </c>
      <c r="AQ33" s="4">
        <v>255.12</v>
      </c>
      <c r="AR33" s="4">
        <v>192.25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3">
        <v>0</v>
      </c>
      <c r="AZ33" s="4">
        <v>0</v>
      </c>
      <c r="BA33" s="4">
        <v>0</v>
      </c>
      <c r="BB33" s="4">
        <f t="shared" si="0"/>
        <v>45128.180000000008</v>
      </c>
      <c r="BC33" s="4">
        <f t="shared" si="1"/>
        <v>34007.660000000003</v>
      </c>
      <c r="BD33" s="3">
        <v>0</v>
      </c>
      <c r="BE33" s="4">
        <v>0</v>
      </c>
    </row>
    <row r="34" spans="1:57" x14ac:dyDescent="0.2">
      <c r="A34" s="3" t="s">
        <v>33</v>
      </c>
      <c r="B34" s="3">
        <v>4</v>
      </c>
      <c r="C34" s="4">
        <v>10271.76</v>
      </c>
      <c r="D34" s="4">
        <v>7740.59</v>
      </c>
      <c r="E34" s="3">
        <v>79</v>
      </c>
      <c r="F34" s="4">
        <v>25067.49</v>
      </c>
      <c r="G34" s="4">
        <v>18890.349999999999</v>
      </c>
      <c r="H34" s="3"/>
      <c r="I34" s="4">
        <v>0</v>
      </c>
      <c r="J34" s="4">
        <v>0</v>
      </c>
      <c r="K34" s="3">
        <v>0</v>
      </c>
      <c r="L34" s="4">
        <v>0</v>
      </c>
      <c r="M34" s="4">
        <v>0</v>
      </c>
      <c r="N34" s="4">
        <v>571.27</v>
      </c>
      <c r="O34" s="4">
        <v>430.5</v>
      </c>
      <c r="P34" s="3">
        <v>63</v>
      </c>
      <c r="Q34" s="4">
        <v>2374.4699999999998</v>
      </c>
      <c r="R34" s="4">
        <v>1789.35</v>
      </c>
      <c r="S34" s="5">
        <v>38284.99</v>
      </c>
      <c r="T34" s="5">
        <v>28850.789999999997</v>
      </c>
      <c r="U34" s="3">
        <v>0</v>
      </c>
      <c r="V34" s="4">
        <v>0</v>
      </c>
      <c r="W34" s="4">
        <v>0</v>
      </c>
      <c r="X34" s="4">
        <v>10101.119999999999</v>
      </c>
      <c r="Y34" s="4">
        <v>7612</v>
      </c>
      <c r="Z34" s="4">
        <v>1529.04</v>
      </c>
      <c r="AA34" s="4">
        <v>1152.25</v>
      </c>
      <c r="AB34" s="3">
        <v>1</v>
      </c>
      <c r="AC34" s="4">
        <v>613.41999999999996</v>
      </c>
      <c r="AD34" s="4">
        <v>462.26</v>
      </c>
      <c r="AE34" s="3">
        <v>63</v>
      </c>
      <c r="AF34" s="4">
        <v>2234.61</v>
      </c>
      <c r="AG34" s="4">
        <v>1683.96</v>
      </c>
      <c r="AH34" s="5">
        <v>4377.07</v>
      </c>
      <c r="AI34" s="5">
        <v>3298.4700000000003</v>
      </c>
      <c r="AJ34" s="3">
        <v>15</v>
      </c>
      <c r="AK34" s="4">
        <v>2642.7</v>
      </c>
      <c r="AL34" s="4">
        <v>1991.48</v>
      </c>
      <c r="AM34" s="4">
        <v>78</v>
      </c>
      <c r="AN34" s="4">
        <v>2364.96</v>
      </c>
      <c r="AO34" s="5">
        <v>1782.19</v>
      </c>
      <c r="AP34" s="3">
        <v>13</v>
      </c>
      <c r="AQ34" s="4">
        <v>1105.52</v>
      </c>
      <c r="AR34" s="4">
        <v>833.1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3">
        <v>0</v>
      </c>
      <c r="AZ34" s="4">
        <v>0</v>
      </c>
      <c r="BA34" s="4">
        <v>0</v>
      </c>
      <c r="BB34" s="4">
        <f t="shared" si="0"/>
        <v>58876.359999999993</v>
      </c>
      <c r="BC34" s="4">
        <f t="shared" si="1"/>
        <v>44368.03</v>
      </c>
      <c r="BD34" s="3">
        <v>0</v>
      </c>
      <c r="BE34" s="4">
        <v>0</v>
      </c>
    </row>
    <row r="35" spans="1:57" x14ac:dyDescent="0.2">
      <c r="A35" s="3" t="s">
        <v>34</v>
      </c>
      <c r="B35" s="3">
        <v>8</v>
      </c>
      <c r="C35" s="4">
        <v>20543.52</v>
      </c>
      <c r="D35" s="4">
        <v>15481.18</v>
      </c>
      <c r="E35" s="3">
        <v>145</v>
      </c>
      <c r="F35" s="4">
        <v>46009.95</v>
      </c>
      <c r="G35" s="4">
        <v>34672.160000000003</v>
      </c>
      <c r="H35" s="3"/>
      <c r="I35" s="4">
        <v>0</v>
      </c>
      <c r="J35" s="4">
        <v>0</v>
      </c>
      <c r="K35" s="3">
        <v>0</v>
      </c>
      <c r="L35" s="4">
        <v>0</v>
      </c>
      <c r="M35" s="4">
        <v>0</v>
      </c>
      <c r="N35" s="4">
        <v>965.39</v>
      </c>
      <c r="O35" s="4">
        <v>727.5</v>
      </c>
      <c r="P35" s="3">
        <v>119</v>
      </c>
      <c r="Q35" s="4">
        <v>4485.1099999999997</v>
      </c>
      <c r="R35" s="4">
        <v>3379.89</v>
      </c>
      <c r="S35" s="5">
        <v>72003.97</v>
      </c>
      <c r="T35" s="5">
        <v>54260.73</v>
      </c>
      <c r="U35" s="3">
        <v>0</v>
      </c>
      <c r="V35" s="4">
        <v>0</v>
      </c>
      <c r="W35" s="4">
        <v>0</v>
      </c>
      <c r="X35" s="4">
        <v>19134.48</v>
      </c>
      <c r="Y35" s="4">
        <v>14419.35</v>
      </c>
      <c r="Z35" s="4">
        <v>1529.04</v>
      </c>
      <c r="AA35" s="4">
        <v>1152.25</v>
      </c>
      <c r="AB35" s="3">
        <v>1</v>
      </c>
      <c r="AC35" s="4">
        <v>613.41999999999996</v>
      </c>
      <c r="AD35" s="4">
        <v>462.26</v>
      </c>
      <c r="AE35" s="3">
        <v>119</v>
      </c>
      <c r="AF35" s="4">
        <v>4220.93</v>
      </c>
      <c r="AG35" s="4">
        <v>3180.81</v>
      </c>
      <c r="AH35" s="5">
        <v>6363.39</v>
      </c>
      <c r="AI35" s="5">
        <v>4795.32</v>
      </c>
      <c r="AJ35" s="3">
        <v>25</v>
      </c>
      <c r="AK35" s="4">
        <v>4404.5</v>
      </c>
      <c r="AL35" s="4">
        <v>3319.14</v>
      </c>
      <c r="AM35" s="4">
        <v>144</v>
      </c>
      <c r="AN35" s="4">
        <v>4366.08</v>
      </c>
      <c r="AO35" s="5">
        <v>3290.19</v>
      </c>
      <c r="AP35" s="3">
        <v>22</v>
      </c>
      <c r="AQ35" s="4">
        <v>1870.88</v>
      </c>
      <c r="AR35" s="4">
        <v>1409.86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3">
        <v>0</v>
      </c>
      <c r="AZ35" s="4">
        <v>0</v>
      </c>
      <c r="BA35" s="4">
        <v>0</v>
      </c>
      <c r="BB35" s="4">
        <f t="shared" si="0"/>
        <v>108143.3</v>
      </c>
      <c r="BC35" s="4">
        <f t="shared" si="1"/>
        <v>81494.59</v>
      </c>
      <c r="BD35" s="3">
        <v>0</v>
      </c>
      <c r="BE35" s="4">
        <v>0</v>
      </c>
    </row>
    <row r="36" spans="1:57" x14ac:dyDescent="0.2">
      <c r="A36" s="3" t="s">
        <v>35</v>
      </c>
      <c r="B36" s="3">
        <v>5</v>
      </c>
      <c r="C36" s="4">
        <v>12839.7</v>
      </c>
      <c r="D36" s="4">
        <v>9675.73</v>
      </c>
      <c r="E36" s="3">
        <v>122</v>
      </c>
      <c r="F36" s="4">
        <v>38711.82</v>
      </c>
      <c r="G36" s="4">
        <v>29172.43</v>
      </c>
      <c r="H36" s="3"/>
      <c r="I36" s="4">
        <v>0</v>
      </c>
      <c r="J36" s="4">
        <v>0</v>
      </c>
      <c r="K36" s="3">
        <v>0</v>
      </c>
      <c r="L36" s="4">
        <v>0</v>
      </c>
      <c r="M36" s="4">
        <v>0</v>
      </c>
      <c r="N36" s="4">
        <v>828.05</v>
      </c>
      <c r="O36" s="4">
        <v>624</v>
      </c>
      <c r="P36" s="3">
        <v>99</v>
      </c>
      <c r="Q36" s="4">
        <v>3731.31</v>
      </c>
      <c r="R36" s="4">
        <v>2811.84</v>
      </c>
      <c r="S36" s="5">
        <v>56110.880000000005</v>
      </c>
      <c r="T36" s="5">
        <v>42284</v>
      </c>
      <c r="U36" s="3">
        <v>0</v>
      </c>
      <c r="V36" s="4">
        <v>0</v>
      </c>
      <c r="W36" s="4">
        <v>0</v>
      </c>
      <c r="X36" s="4">
        <v>17013.96</v>
      </c>
      <c r="Y36" s="4">
        <v>12821.37</v>
      </c>
      <c r="Z36" s="4">
        <v>1529.04</v>
      </c>
      <c r="AA36" s="4">
        <v>1152.25</v>
      </c>
      <c r="AB36" s="3">
        <v>1</v>
      </c>
      <c r="AC36" s="4">
        <v>613.41999999999996</v>
      </c>
      <c r="AD36" s="4">
        <v>462.26</v>
      </c>
      <c r="AE36" s="3">
        <v>99</v>
      </c>
      <c r="AF36" s="4">
        <v>3511.53</v>
      </c>
      <c r="AG36" s="4">
        <v>2646.22</v>
      </c>
      <c r="AH36" s="5">
        <v>5653.99</v>
      </c>
      <c r="AI36" s="5">
        <v>4260.7299999999996</v>
      </c>
      <c r="AJ36" s="3">
        <v>22</v>
      </c>
      <c r="AK36" s="4">
        <v>3875.96</v>
      </c>
      <c r="AL36" s="4">
        <v>2920.84</v>
      </c>
      <c r="AM36" s="4">
        <v>121</v>
      </c>
      <c r="AN36" s="4">
        <v>3668.72</v>
      </c>
      <c r="AO36" s="5">
        <v>2764.67</v>
      </c>
      <c r="AP36" s="3">
        <v>24</v>
      </c>
      <c r="AQ36" s="4">
        <v>2040.96</v>
      </c>
      <c r="AR36" s="4">
        <v>1538.03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3">
        <v>0</v>
      </c>
      <c r="AZ36" s="4">
        <v>0</v>
      </c>
      <c r="BA36" s="4">
        <v>0</v>
      </c>
      <c r="BB36" s="4">
        <f t="shared" si="0"/>
        <v>88364.470000000016</v>
      </c>
      <c r="BC36" s="4">
        <f t="shared" si="1"/>
        <v>66589.64</v>
      </c>
      <c r="BD36" s="3">
        <v>0</v>
      </c>
      <c r="BE36" s="4">
        <v>0</v>
      </c>
    </row>
    <row r="37" spans="1:57" x14ac:dyDescent="0.2">
      <c r="A37" s="3" t="s">
        <v>36</v>
      </c>
      <c r="B37" s="3">
        <v>5</v>
      </c>
      <c r="C37" s="4">
        <v>12839.7</v>
      </c>
      <c r="D37" s="4">
        <v>9675.73</v>
      </c>
      <c r="E37" s="3">
        <v>127</v>
      </c>
      <c r="F37" s="4">
        <v>40298.370000000003</v>
      </c>
      <c r="G37" s="4">
        <v>30368.03</v>
      </c>
      <c r="H37" s="3"/>
      <c r="I37" s="4">
        <v>0</v>
      </c>
      <c r="J37" s="4">
        <v>0</v>
      </c>
      <c r="K37" s="3">
        <v>0</v>
      </c>
      <c r="L37" s="4">
        <v>0</v>
      </c>
      <c r="M37" s="4">
        <v>0</v>
      </c>
      <c r="N37" s="4">
        <v>857.91</v>
      </c>
      <c r="O37" s="4">
        <v>646.5</v>
      </c>
      <c r="P37" s="3">
        <v>102</v>
      </c>
      <c r="Q37" s="4">
        <v>3844.38</v>
      </c>
      <c r="R37" s="4">
        <v>2897.05</v>
      </c>
      <c r="S37" s="5">
        <v>57840.360000000008</v>
      </c>
      <c r="T37" s="5">
        <v>43587.31</v>
      </c>
      <c r="U37" s="3">
        <v>0</v>
      </c>
      <c r="V37" s="4">
        <v>0</v>
      </c>
      <c r="W37" s="4">
        <v>0</v>
      </c>
      <c r="X37" s="4">
        <v>18622.559999999998</v>
      </c>
      <c r="Y37" s="4">
        <v>14033.58</v>
      </c>
      <c r="Z37" s="4">
        <v>1529.04</v>
      </c>
      <c r="AA37" s="4">
        <v>1152.25</v>
      </c>
      <c r="AB37" s="3">
        <v>1</v>
      </c>
      <c r="AC37" s="4">
        <v>613.41999999999996</v>
      </c>
      <c r="AD37" s="4">
        <v>462.26</v>
      </c>
      <c r="AE37" s="3">
        <v>102</v>
      </c>
      <c r="AF37" s="4">
        <v>3617.94</v>
      </c>
      <c r="AG37" s="4">
        <v>2726.41</v>
      </c>
      <c r="AH37" s="5">
        <v>5760.4</v>
      </c>
      <c r="AI37" s="5">
        <v>4340.92</v>
      </c>
      <c r="AJ37" s="3">
        <v>24</v>
      </c>
      <c r="AK37" s="4">
        <v>4228.32</v>
      </c>
      <c r="AL37" s="4">
        <v>3186.38</v>
      </c>
      <c r="AM37" s="4">
        <v>126</v>
      </c>
      <c r="AN37" s="4">
        <v>3820.32</v>
      </c>
      <c r="AO37" s="5">
        <v>2878.91</v>
      </c>
      <c r="AP37" s="3">
        <v>15</v>
      </c>
      <c r="AQ37" s="4">
        <v>1275.5999999999999</v>
      </c>
      <c r="AR37" s="4">
        <v>961.27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3">
        <v>0</v>
      </c>
      <c r="AZ37" s="4">
        <v>0</v>
      </c>
      <c r="BA37" s="4">
        <v>0</v>
      </c>
      <c r="BB37" s="4">
        <f t="shared" si="0"/>
        <v>91547.560000000027</v>
      </c>
      <c r="BC37" s="4">
        <f t="shared" si="1"/>
        <v>68988.37</v>
      </c>
      <c r="BD37" s="3">
        <v>0</v>
      </c>
      <c r="BE37" s="4">
        <v>0</v>
      </c>
    </row>
    <row r="38" spans="1:57" x14ac:dyDescent="0.2">
      <c r="A38" s="3" t="s">
        <v>37</v>
      </c>
      <c r="B38" s="3">
        <v>4</v>
      </c>
      <c r="C38" s="4">
        <v>10271.76</v>
      </c>
      <c r="D38" s="4">
        <v>7740.59</v>
      </c>
      <c r="E38" s="3">
        <v>137</v>
      </c>
      <c r="F38" s="4">
        <v>43471.47</v>
      </c>
      <c r="G38" s="4">
        <v>32759.21</v>
      </c>
      <c r="H38" s="3"/>
      <c r="I38" s="4">
        <v>0</v>
      </c>
      <c r="J38" s="4">
        <v>0</v>
      </c>
      <c r="K38" s="3">
        <v>0</v>
      </c>
      <c r="L38" s="4">
        <v>0</v>
      </c>
      <c r="M38" s="4">
        <v>0</v>
      </c>
      <c r="N38" s="4">
        <v>917.62</v>
      </c>
      <c r="O38" s="4">
        <v>691.5</v>
      </c>
      <c r="P38" s="3">
        <v>112</v>
      </c>
      <c r="Q38" s="4">
        <v>4221.28</v>
      </c>
      <c r="R38" s="4">
        <v>3181.07</v>
      </c>
      <c r="S38" s="5">
        <v>58882.130000000005</v>
      </c>
      <c r="T38" s="5">
        <v>44372.37</v>
      </c>
      <c r="U38" s="3">
        <v>0</v>
      </c>
      <c r="V38" s="4">
        <v>0</v>
      </c>
      <c r="W38" s="4">
        <v>0</v>
      </c>
      <c r="X38" s="4">
        <v>20635.59</v>
      </c>
      <c r="Y38" s="4">
        <v>15550.56</v>
      </c>
      <c r="Z38" s="4">
        <v>1529.04</v>
      </c>
      <c r="AA38" s="4">
        <v>1152.25</v>
      </c>
      <c r="AB38" s="3">
        <v>1</v>
      </c>
      <c r="AC38" s="4">
        <v>613.41999999999996</v>
      </c>
      <c r="AD38" s="4">
        <v>462.26</v>
      </c>
      <c r="AE38" s="3">
        <v>112</v>
      </c>
      <c r="AF38" s="4">
        <v>3972.64</v>
      </c>
      <c r="AG38" s="4">
        <v>2993.7</v>
      </c>
      <c r="AH38" s="5">
        <v>6115.1</v>
      </c>
      <c r="AI38" s="5">
        <v>4608.21</v>
      </c>
      <c r="AJ38" s="3">
        <v>24</v>
      </c>
      <c r="AK38" s="4">
        <v>4228.32</v>
      </c>
      <c r="AL38" s="4">
        <v>3186.38</v>
      </c>
      <c r="AM38" s="4">
        <v>136</v>
      </c>
      <c r="AN38" s="4">
        <v>4123.5200000000004</v>
      </c>
      <c r="AO38" s="5">
        <v>3107.4</v>
      </c>
      <c r="AP38" s="3">
        <v>18</v>
      </c>
      <c r="AQ38" s="4">
        <v>1530.72</v>
      </c>
      <c r="AR38" s="4">
        <v>1153.52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3">
        <v>0</v>
      </c>
      <c r="AZ38" s="4">
        <v>0</v>
      </c>
      <c r="BA38" s="4">
        <v>0</v>
      </c>
      <c r="BB38" s="4">
        <f t="shared" si="0"/>
        <v>95515.380000000019</v>
      </c>
      <c r="BC38" s="4">
        <f t="shared" si="1"/>
        <v>71978.44</v>
      </c>
      <c r="BD38" s="3">
        <v>0</v>
      </c>
      <c r="BE38" s="4">
        <v>0</v>
      </c>
    </row>
    <row r="39" spans="1:57" x14ac:dyDescent="0.2">
      <c r="A39" s="3" t="s">
        <v>38</v>
      </c>
      <c r="B39" s="3">
        <v>8</v>
      </c>
      <c r="C39" s="4">
        <v>20543.52</v>
      </c>
      <c r="D39" s="4">
        <v>15481.18</v>
      </c>
      <c r="E39" s="3">
        <v>132</v>
      </c>
      <c r="F39" s="4">
        <v>41884.92</v>
      </c>
      <c r="G39" s="4">
        <v>31563.62</v>
      </c>
      <c r="H39" s="3"/>
      <c r="I39" s="4">
        <v>0</v>
      </c>
      <c r="J39" s="4">
        <v>0</v>
      </c>
      <c r="K39" s="3">
        <v>0</v>
      </c>
      <c r="L39" s="4">
        <v>0</v>
      </c>
      <c r="M39" s="4">
        <v>0</v>
      </c>
      <c r="N39" s="4">
        <v>887.76</v>
      </c>
      <c r="O39" s="4">
        <v>669</v>
      </c>
      <c r="P39" s="3">
        <v>105</v>
      </c>
      <c r="Q39" s="4">
        <v>3957.45</v>
      </c>
      <c r="R39" s="4">
        <v>2982.25</v>
      </c>
      <c r="S39" s="5">
        <v>67273.650000000009</v>
      </c>
      <c r="T39" s="5">
        <v>50696.05</v>
      </c>
      <c r="U39" s="3">
        <v>0</v>
      </c>
      <c r="V39" s="4">
        <v>0</v>
      </c>
      <c r="W39" s="4">
        <v>0</v>
      </c>
      <c r="X39" s="4">
        <v>17693.399999999998</v>
      </c>
      <c r="Y39" s="4">
        <v>13333.38</v>
      </c>
      <c r="Z39" s="4">
        <v>1529.04</v>
      </c>
      <c r="AA39" s="4">
        <v>1152.25</v>
      </c>
      <c r="AB39" s="3">
        <v>1</v>
      </c>
      <c r="AC39" s="4">
        <v>613.41999999999996</v>
      </c>
      <c r="AD39" s="4">
        <v>462.26</v>
      </c>
      <c r="AE39" s="3">
        <v>105</v>
      </c>
      <c r="AF39" s="4">
        <v>3724.35</v>
      </c>
      <c r="AG39" s="4">
        <v>2806.59</v>
      </c>
      <c r="AH39" s="5">
        <v>5866.8099999999995</v>
      </c>
      <c r="AI39" s="5">
        <v>4421.1000000000004</v>
      </c>
      <c r="AJ39" s="3">
        <v>26</v>
      </c>
      <c r="AK39" s="4">
        <v>4580.68</v>
      </c>
      <c r="AL39" s="4">
        <v>3451.91</v>
      </c>
      <c r="AM39" s="4">
        <v>131</v>
      </c>
      <c r="AN39" s="4">
        <v>3971.92</v>
      </c>
      <c r="AO39" s="5">
        <v>2993.16</v>
      </c>
      <c r="AP39" s="3">
        <v>19</v>
      </c>
      <c r="AQ39" s="4">
        <v>1615.76</v>
      </c>
      <c r="AR39" s="4">
        <v>1217.5999999999999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3">
        <v>0</v>
      </c>
      <c r="AZ39" s="4">
        <v>0</v>
      </c>
      <c r="BA39" s="4">
        <v>0</v>
      </c>
      <c r="BB39" s="4">
        <f t="shared" si="0"/>
        <v>101002.22</v>
      </c>
      <c r="BC39" s="4">
        <f t="shared" si="1"/>
        <v>76113.200000000012</v>
      </c>
      <c r="BD39" s="3">
        <v>0</v>
      </c>
      <c r="BE39" s="4">
        <v>0</v>
      </c>
    </row>
    <row r="40" spans="1:57" x14ac:dyDescent="0.2">
      <c r="A40" s="3" t="s">
        <v>39</v>
      </c>
      <c r="B40" s="3">
        <v>4</v>
      </c>
      <c r="C40" s="4">
        <v>10271.76</v>
      </c>
      <c r="D40" s="4">
        <v>7740.59</v>
      </c>
      <c r="E40" s="3">
        <v>97</v>
      </c>
      <c r="F40" s="4">
        <v>30779.07</v>
      </c>
      <c r="G40" s="4">
        <v>23194.48</v>
      </c>
      <c r="H40" s="3"/>
      <c r="I40" s="4">
        <v>0</v>
      </c>
      <c r="J40" s="4">
        <v>0</v>
      </c>
      <c r="K40" s="3">
        <v>0</v>
      </c>
      <c r="L40" s="4">
        <v>0</v>
      </c>
      <c r="M40" s="4">
        <v>0</v>
      </c>
      <c r="N40" s="4">
        <v>678.76</v>
      </c>
      <c r="O40" s="4">
        <v>511.5</v>
      </c>
      <c r="P40" s="3">
        <v>77</v>
      </c>
      <c r="Q40" s="4">
        <v>2902.13</v>
      </c>
      <c r="R40" s="4">
        <v>2186.9899999999998</v>
      </c>
      <c r="S40" s="5">
        <v>44631.72</v>
      </c>
      <c r="T40" s="5">
        <v>33633.56</v>
      </c>
      <c r="U40" s="3">
        <v>0</v>
      </c>
      <c r="V40" s="4">
        <v>0</v>
      </c>
      <c r="W40" s="4">
        <v>0</v>
      </c>
      <c r="X40" s="4">
        <v>13747.970000000001</v>
      </c>
      <c r="Y40" s="4">
        <v>10360.19</v>
      </c>
      <c r="Z40" s="4">
        <v>1529.04</v>
      </c>
      <c r="AA40" s="4">
        <v>1152.25</v>
      </c>
      <c r="AB40" s="3">
        <v>1</v>
      </c>
      <c r="AC40" s="4">
        <v>613.41999999999996</v>
      </c>
      <c r="AD40" s="4">
        <v>462.26</v>
      </c>
      <c r="AE40" s="3">
        <v>77</v>
      </c>
      <c r="AF40" s="4">
        <v>2731.19</v>
      </c>
      <c r="AG40" s="4">
        <v>2058.17</v>
      </c>
      <c r="AH40" s="5">
        <v>4873.6499999999996</v>
      </c>
      <c r="AI40" s="5">
        <v>3672.6800000000003</v>
      </c>
      <c r="AJ40" s="3">
        <v>19</v>
      </c>
      <c r="AK40" s="4">
        <v>3347.42</v>
      </c>
      <c r="AL40" s="4">
        <v>2522.5500000000002</v>
      </c>
      <c r="AM40" s="4">
        <v>96</v>
      </c>
      <c r="AN40" s="4">
        <v>2910.72</v>
      </c>
      <c r="AO40" s="5">
        <v>2193.46</v>
      </c>
      <c r="AP40" s="3">
        <v>12</v>
      </c>
      <c r="AQ40" s="4">
        <v>1020.48</v>
      </c>
      <c r="AR40" s="4">
        <v>769.01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3">
        <v>0</v>
      </c>
      <c r="AZ40" s="4">
        <v>0</v>
      </c>
      <c r="BA40" s="4">
        <v>0</v>
      </c>
      <c r="BB40" s="4">
        <f t="shared" si="0"/>
        <v>70531.960000000006</v>
      </c>
      <c r="BC40" s="4">
        <f t="shared" si="1"/>
        <v>53151.450000000004</v>
      </c>
      <c r="BD40" s="3">
        <v>0</v>
      </c>
      <c r="BE40" s="4">
        <v>0</v>
      </c>
    </row>
    <row r="41" spans="1:57" x14ac:dyDescent="0.2">
      <c r="A41" s="3" t="s">
        <v>40</v>
      </c>
      <c r="B41" s="3">
        <v>5</v>
      </c>
      <c r="C41" s="4">
        <v>12839.7</v>
      </c>
      <c r="D41" s="4">
        <v>9675.73</v>
      </c>
      <c r="E41" s="3">
        <v>125</v>
      </c>
      <c r="F41" s="4">
        <v>39663.75</v>
      </c>
      <c r="G41" s="4">
        <v>29889.79</v>
      </c>
      <c r="H41" s="3"/>
      <c r="I41" s="4">
        <v>0</v>
      </c>
      <c r="J41" s="4">
        <v>0</v>
      </c>
      <c r="K41" s="3">
        <v>0</v>
      </c>
      <c r="L41" s="4">
        <v>0</v>
      </c>
      <c r="M41" s="4">
        <v>0</v>
      </c>
      <c r="N41" s="4">
        <v>845.96</v>
      </c>
      <c r="O41" s="4">
        <v>637.5</v>
      </c>
      <c r="P41" s="3">
        <v>102</v>
      </c>
      <c r="Q41" s="4">
        <v>3844.38</v>
      </c>
      <c r="R41" s="4">
        <v>2897.05</v>
      </c>
      <c r="S41" s="5">
        <v>57193.789999999994</v>
      </c>
      <c r="T41" s="5">
        <v>43100.070000000007</v>
      </c>
      <c r="U41" s="3">
        <v>0</v>
      </c>
      <c r="V41" s="4">
        <v>0</v>
      </c>
      <c r="W41" s="4">
        <v>0</v>
      </c>
      <c r="X41" s="4">
        <v>17343.419999999998</v>
      </c>
      <c r="Y41" s="4">
        <v>13069.65</v>
      </c>
      <c r="Z41" s="4">
        <v>1529.04</v>
      </c>
      <c r="AA41" s="4">
        <v>1152.25</v>
      </c>
      <c r="AB41" s="3">
        <v>1</v>
      </c>
      <c r="AC41" s="4">
        <v>613.41999999999996</v>
      </c>
      <c r="AD41" s="4">
        <v>462.26</v>
      </c>
      <c r="AE41" s="3">
        <v>102</v>
      </c>
      <c r="AF41" s="4">
        <v>3617.94</v>
      </c>
      <c r="AG41" s="4">
        <v>2726.41</v>
      </c>
      <c r="AH41" s="5">
        <v>5760.4</v>
      </c>
      <c r="AI41" s="5">
        <v>4340.92</v>
      </c>
      <c r="AJ41" s="3">
        <v>22</v>
      </c>
      <c r="AK41" s="4">
        <v>3875.96</v>
      </c>
      <c r="AL41" s="4">
        <v>2920.84</v>
      </c>
      <c r="AM41" s="4">
        <v>124</v>
      </c>
      <c r="AN41" s="4">
        <v>3759.68</v>
      </c>
      <c r="AO41" s="5">
        <v>2833.22</v>
      </c>
      <c r="AP41" s="3">
        <v>15</v>
      </c>
      <c r="AQ41" s="4">
        <v>1275.5999999999999</v>
      </c>
      <c r="AR41" s="4">
        <v>961.27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3">
        <v>0</v>
      </c>
      <c r="AZ41" s="4">
        <v>0</v>
      </c>
      <c r="BA41" s="4">
        <v>0</v>
      </c>
      <c r="BB41" s="4">
        <f t="shared" si="0"/>
        <v>89208.849999999991</v>
      </c>
      <c r="BC41" s="4">
        <f t="shared" si="1"/>
        <v>67225.970000000016</v>
      </c>
      <c r="BD41" s="3">
        <v>0</v>
      </c>
      <c r="BE41" s="4">
        <v>0</v>
      </c>
    </row>
    <row r="42" spans="1:57" x14ac:dyDescent="0.2">
      <c r="A42" s="3" t="s">
        <v>41</v>
      </c>
      <c r="B42" s="3">
        <v>3</v>
      </c>
      <c r="C42" s="4">
        <v>7703.82</v>
      </c>
      <c r="D42" s="4">
        <v>5805.44</v>
      </c>
      <c r="E42" s="3">
        <v>96</v>
      </c>
      <c r="F42" s="4">
        <v>30461.759999999998</v>
      </c>
      <c r="G42" s="4">
        <v>22955.360000000001</v>
      </c>
      <c r="H42" s="3"/>
      <c r="I42" s="4">
        <v>0</v>
      </c>
      <c r="J42" s="4">
        <v>0</v>
      </c>
      <c r="K42" s="3">
        <v>0</v>
      </c>
      <c r="L42" s="4">
        <v>0</v>
      </c>
      <c r="M42" s="4">
        <v>0</v>
      </c>
      <c r="N42" s="4">
        <v>672.79</v>
      </c>
      <c r="O42" s="4">
        <v>507</v>
      </c>
      <c r="P42" s="3">
        <v>74</v>
      </c>
      <c r="Q42" s="4">
        <v>2789.06</v>
      </c>
      <c r="R42" s="4">
        <v>2101.7800000000002</v>
      </c>
      <c r="S42" s="5">
        <v>41627.43</v>
      </c>
      <c r="T42" s="5">
        <v>31369.579999999998</v>
      </c>
      <c r="U42" s="3">
        <v>0</v>
      </c>
      <c r="V42" s="4">
        <v>0</v>
      </c>
      <c r="W42" s="4">
        <v>0</v>
      </c>
      <c r="X42" s="4">
        <v>12615.859999999999</v>
      </c>
      <c r="Y42" s="4">
        <v>9507.0499999999993</v>
      </c>
      <c r="Z42" s="4">
        <v>1529.04</v>
      </c>
      <c r="AA42" s="4">
        <v>1152.25</v>
      </c>
      <c r="AB42" s="3">
        <v>1</v>
      </c>
      <c r="AC42" s="4">
        <v>613.41999999999996</v>
      </c>
      <c r="AD42" s="4">
        <v>462.26</v>
      </c>
      <c r="AE42" s="3">
        <v>74</v>
      </c>
      <c r="AF42" s="4">
        <v>2624.78</v>
      </c>
      <c r="AG42" s="4">
        <v>1977.98</v>
      </c>
      <c r="AH42" s="5">
        <v>4767.24</v>
      </c>
      <c r="AI42" s="5">
        <v>3592.49</v>
      </c>
      <c r="AJ42" s="3">
        <v>21</v>
      </c>
      <c r="AK42" s="4">
        <v>3699.78</v>
      </c>
      <c r="AL42" s="4">
        <v>2788.08</v>
      </c>
      <c r="AM42" s="4">
        <v>95</v>
      </c>
      <c r="AN42" s="4">
        <v>2880.4</v>
      </c>
      <c r="AO42" s="5">
        <v>2170.61</v>
      </c>
      <c r="AP42" s="3">
        <v>13</v>
      </c>
      <c r="AQ42" s="4">
        <v>1105.52</v>
      </c>
      <c r="AR42" s="4">
        <v>833.1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3">
        <v>3</v>
      </c>
      <c r="AZ42" s="4">
        <v>3184.8</v>
      </c>
      <c r="BA42" s="4">
        <v>2400</v>
      </c>
      <c r="BB42" s="4">
        <f t="shared" si="0"/>
        <v>69881.03</v>
      </c>
      <c r="BC42" s="4">
        <f t="shared" si="1"/>
        <v>52660.909999999996</v>
      </c>
      <c r="BD42" s="3">
        <v>0</v>
      </c>
      <c r="BE42" s="4">
        <v>0</v>
      </c>
    </row>
    <row r="43" spans="1:57" x14ac:dyDescent="0.2">
      <c r="A43" s="3" t="s">
        <v>42</v>
      </c>
      <c r="B43" s="3">
        <v>6</v>
      </c>
      <c r="C43" s="4">
        <v>15407.64</v>
      </c>
      <c r="D43" s="4">
        <v>11610.88</v>
      </c>
      <c r="E43" s="3">
        <v>96</v>
      </c>
      <c r="F43" s="4">
        <v>30461.759999999998</v>
      </c>
      <c r="G43" s="4">
        <v>22955.360000000001</v>
      </c>
      <c r="H43" s="3"/>
      <c r="I43" s="4">
        <v>0</v>
      </c>
      <c r="J43" s="4">
        <v>0</v>
      </c>
      <c r="K43" s="3">
        <v>0</v>
      </c>
      <c r="L43" s="4">
        <v>0</v>
      </c>
      <c r="M43" s="4">
        <v>0</v>
      </c>
      <c r="N43" s="4">
        <v>672.79</v>
      </c>
      <c r="O43" s="4">
        <v>507</v>
      </c>
      <c r="P43" s="3">
        <v>76</v>
      </c>
      <c r="Q43" s="4">
        <v>2864.44</v>
      </c>
      <c r="R43" s="4">
        <v>2158.58</v>
      </c>
      <c r="S43" s="5">
        <v>49406.63</v>
      </c>
      <c r="T43" s="5">
        <v>37231.82</v>
      </c>
      <c r="U43" s="3">
        <v>0</v>
      </c>
      <c r="V43" s="4">
        <v>0</v>
      </c>
      <c r="W43" s="4">
        <v>0</v>
      </c>
      <c r="X43" s="4">
        <v>12609.39</v>
      </c>
      <c r="Y43" s="4">
        <v>9502.18</v>
      </c>
      <c r="Z43" s="4">
        <v>1529.04</v>
      </c>
      <c r="AA43" s="4">
        <v>1152.25</v>
      </c>
      <c r="AB43" s="3">
        <v>1</v>
      </c>
      <c r="AC43" s="4">
        <v>613.41999999999996</v>
      </c>
      <c r="AD43" s="4">
        <v>462.26</v>
      </c>
      <c r="AE43" s="3">
        <v>76</v>
      </c>
      <c r="AF43" s="4">
        <v>2695.72</v>
      </c>
      <c r="AG43" s="4">
        <v>2031.44</v>
      </c>
      <c r="AH43" s="5">
        <v>4838.18</v>
      </c>
      <c r="AI43" s="5">
        <v>3645.95</v>
      </c>
      <c r="AJ43" s="3">
        <v>19</v>
      </c>
      <c r="AK43" s="4">
        <v>3347.42</v>
      </c>
      <c r="AL43" s="4">
        <v>2522.5500000000002</v>
      </c>
      <c r="AM43" s="4">
        <v>95</v>
      </c>
      <c r="AN43" s="4">
        <v>2880.4</v>
      </c>
      <c r="AO43" s="5">
        <v>2170.61</v>
      </c>
      <c r="AP43" s="3">
        <v>12</v>
      </c>
      <c r="AQ43" s="4">
        <v>1020.48</v>
      </c>
      <c r="AR43" s="4">
        <v>769.01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3">
        <v>0</v>
      </c>
      <c r="AZ43" s="4">
        <v>0</v>
      </c>
      <c r="BA43" s="4">
        <v>0</v>
      </c>
      <c r="BB43" s="4">
        <f t="shared" si="0"/>
        <v>74102.499999999985</v>
      </c>
      <c r="BC43" s="4">
        <f t="shared" si="1"/>
        <v>55842.12</v>
      </c>
      <c r="BD43" s="3">
        <v>0</v>
      </c>
      <c r="BE43" s="4">
        <v>0</v>
      </c>
    </row>
    <row r="44" spans="1:57" x14ac:dyDescent="0.2">
      <c r="A44" s="3" t="s">
        <v>43</v>
      </c>
      <c r="B44" s="3">
        <v>3</v>
      </c>
      <c r="C44" s="4">
        <v>7703.82</v>
      </c>
      <c r="D44" s="4">
        <v>5805.44</v>
      </c>
      <c r="E44" s="3">
        <v>107</v>
      </c>
      <c r="F44" s="4">
        <v>33952.17</v>
      </c>
      <c r="G44" s="4">
        <v>25585.66</v>
      </c>
      <c r="H44" s="3"/>
      <c r="I44" s="4">
        <v>0</v>
      </c>
      <c r="J44" s="4">
        <v>0</v>
      </c>
      <c r="K44" s="3">
        <v>0</v>
      </c>
      <c r="L44" s="4">
        <v>0</v>
      </c>
      <c r="M44" s="4">
        <v>0</v>
      </c>
      <c r="N44" s="4">
        <v>738.48</v>
      </c>
      <c r="O44" s="4">
        <v>556.5</v>
      </c>
      <c r="P44" s="3">
        <v>87</v>
      </c>
      <c r="Q44" s="4">
        <v>3279.03</v>
      </c>
      <c r="R44" s="4">
        <v>2471.0100000000002</v>
      </c>
      <c r="S44" s="5">
        <v>45673.5</v>
      </c>
      <c r="T44" s="5">
        <v>34418.61</v>
      </c>
      <c r="U44" s="3">
        <v>0</v>
      </c>
      <c r="V44" s="4">
        <v>0</v>
      </c>
      <c r="W44" s="4">
        <v>0</v>
      </c>
      <c r="X44" s="4">
        <v>14241.1</v>
      </c>
      <c r="Y44" s="4">
        <v>10731.8</v>
      </c>
      <c r="Z44" s="4">
        <v>1529.04</v>
      </c>
      <c r="AA44" s="4">
        <v>1152.25</v>
      </c>
      <c r="AB44" s="3">
        <v>1</v>
      </c>
      <c r="AC44" s="4">
        <v>613.41999999999996</v>
      </c>
      <c r="AD44" s="4">
        <v>462.26</v>
      </c>
      <c r="AE44" s="3">
        <v>87</v>
      </c>
      <c r="AF44" s="4">
        <v>3085.89</v>
      </c>
      <c r="AG44" s="4">
        <v>2325.46</v>
      </c>
      <c r="AH44" s="5">
        <v>5228.3500000000004</v>
      </c>
      <c r="AI44" s="5">
        <v>3939.9700000000003</v>
      </c>
      <c r="AJ44" s="3">
        <v>19</v>
      </c>
      <c r="AK44" s="4">
        <v>3347.42</v>
      </c>
      <c r="AL44" s="4">
        <v>2522.5500000000002</v>
      </c>
      <c r="AM44" s="4">
        <v>106</v>
      </c>
      <c r="AN44" s="4">
        <v>3213.92</v>
      </c>
      <c r="AO44" s="5">
        <v>2421.94</v>
      </c>
      <c r="AP44" s="3">
        <v>16</v>
      </c>
      <c r="AQ44" s="4">
        <v>1360.64</v>
      </c>
      <c r="AR44" s="4">
        <v>1025.3499999999999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3">
        <v>0</v>
      </c>
      <c r="AZ44" s="4">
        <v>0</v>
      </c>
      <c r="BA44" s="4">
        <v>0</v>
      </c>
      <c r="BB44" s="4">
        <f t="shared" si="0"/>
        <v>73064.929999999993</v>
      </c>
      <c r="BC44" s="4">
        <f t="shared" si="1"/>
        <v>55060.220000000008</v>
      </c>
      <c r="BD44" s="3">
        <v>0</v>
      </c>
      <c r="BE44" s="4">
        <v>0</v>
      </c>
    </row>
    <row r="45" spans="1:57" x14ac:dyDescent="0.2">
      <c r="A45" s="3" t="s">
        <v>44</v>
      </c>
      <c r="B45" s="3">
        <v>6</v>
      </c>
      <c r="C45" s="4">
        <v>15407.64</v>
      </c>
      <c r="D45" s="4">
        <v>11610.88</v>
      </c>
      <c r="E45" s="3">
        <v>127</v>
      </c>
      <c r="F45" s="4">
        <v>40298.370000000003</v>
      </c>
      <c r="G45" s="4">
        <v>30368.03</v>
      </c>
      <c r="H45" s="3"/>
      <c r="I45" s="4">
        <v>0</v>
      </c>
      <c r="J45" s="4">
        <v>0</v>
      </c>
      <c r="K45" s="3">
        <v>0</v>
      </c>
      <c r="L45" s="4">
        <v>0</v>
      </c>
      <c r="M45" s="4">
        <v>0</v>
      </c>
      <c r="N45" s="4">
        <v>857.91</v>
      </c>
      <c r="O45" s="4">
        <v>646.5</v>
      </c>
      <c r="P45" s="3">
        <v>99</v>
      </c>
      <c r="Q45" s="4">
        <v>3731.31</v>
      </c>
      <c r="R45" s="4">
        <v>2811.84</v>
      </c>
      <c r="S45" s="5">
        <v>60295.23</v>
      </c>
      <c r="T45" s="5">
        <v>45437.25</v>
      </c>
      <c r="U45" s="3">
        <v>0</v>
      </c>
      <c r="V45" s="4">
        <v>0</v>
      </c>
      <c r="W45" s="4">
        <v>0</v>
      </c>
      <c r="X45" s="4">
        <v>16693.72</v>
      </c>
      <c r="Y45" s="4">
        <v>12580.05</v>
      </c>
      <c r="Z45" s="4">
        <v>1529.04</v>
      </c>
      <c r="AA45" s="4">
        <v>1152.25</v>
      </c>
      <c r="AB45" s="3">
        <v>1</v>
      </c>
      <c r="AC45" s="4">
        <v>613.41999999999996</v>
      </c>
      <c r="AD45" s="4">
        <v>462.26</v>
      </c>
      <c r="AE45" s="3">
        <v>99</v>
      </c>
      <c r="AF45" s="4">
        <v>3511.53</v>
      </c>
      <c r="AG45" s="4">
        <v>2646.22</v>
      </c>
      <c r="AH45" s="5">
        <v>5653.99</v>
      </c>
      <c r="AI45" s="5">
        <v>4260.7299999999996</v>
      </c>
      <c r="AJ45" s="3">
        <v>27</v>
      </c>
      <c r="AK45" s="4">
        <v>4756.8599999999997</v>
      </c>
      <c r="AL45" s="4">
        <v>3584.67</v>
      </c>
      <c r="AM45" s="4">
        <v>126</v>
      </c>
      <c r="AN45" s="4">
        <v>3820.32</v>
      </c>
      <c r="AO45" s="5">
        <v>2878.91</v>
      </c>
      <c r="AP45" s="3">
        <v>9</v>
      </c>
      <c r="AQ45" s="4">
        <v>765.36</v>
      </c>
      <c r="AR45" s="4">
        <v>576.76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3">
        <v>2</v>
      </c>
      <c r="AZ45" s="4">
        <v>2123.1999999999998</v>
      </c>
      <c r="BA45" s="4">
        <v>1600</v>
      </c>
      <c r="BB45" s="4">
        <f t="shared" si="0"/>
        <v>94108.680000000022</v>
      </c>
      <c r="BC45" s="4">
        <f t="shared" si="1"/>
        <v>70918.37</v>
      </c>
      <c r="BD45" s="3">
        <v>0</v>
      </c>
      <c r="BE45" s="4">
        <v>0</v>
      </c>
    </row>
    <row r="46" spans="1:57" x14ac:dyDescent="0.2">
      <c r="A46" s="3" t="s">
        <v>45</v>
      </c>
      <c r="B46" s="3">
        <v>4</v>
      </c>
      <c r="C46" s="4">
        <v>10271.76</v>
      </c>
      <c r="D46" s="4">
        <v>7740.59</v>
      </c>
      <c r="E46" s="3">
        <v>136</v>
      </c>
      <c r="F46" s="4">
        <v>43154.16</v>
      </c>
      <c r="G46" s="4">
        <v>32520.09</v>
      </c>
      <c r="H46" s="3"/>
      <c r="I46" s="4">
        <v>0</v>
      </c>
      <c r="J46" s="4">
        <v>0</v>
      </c>
      <c r="K46" s="3">
        <v>0</v>
      </c>
      <c r="L46" s="4">
        <v>0</v>
      </c>
      <c r="M46" s="4">
        <v>0</v>
      </c>
      <c r="N46" s="4">
        <v>911.65</v>
      </c>
      <c r="O46" s="4">
        <v>687</v>
      </c>
      <c r="P46" s="3">
        <v>112</v>
      </c>
      <c r="Q46" s="4">
        <v>4221.28</v>
      </c>
      <c r="R46" s="4">
        <v>3181.07</v>
      </c>
      <c r="S46" s="5">
        <v>58558.850000000006</v>
      </c>
      <c r="T46" s="5">
        <v>44128.75</v>
      </c>
      <c r="U46" s="3">
        <v>0</v>
      </c>
      <c r="V46" s="4">
        <v>0</v>
      </c>
      <c r="W46" s="4">
        <v>0</v>
      </c>
      <c r="X46" s="4">
        <v>18313.55</v>
      </c>
      <c r="Y46" s="4">
        <v>13800.72</v>
      </c>
      <c r="Z46" s="4">
        <v>1529.04</v>
      </c>
      <c r="AA46" s="4">
        <v>1152.25</v>
      </c>
      <c r="AB46" s="3">
        <v>1</v>
      </c>
      <c r="AC46" s="4">
        <v>613.41999999999996</v>
      </c>
      <c r="AD46" s="4">
        <v>462.26</v>
      </c>
      <c r="AE46" s="3">
        <v>112</v>
      </c>
      <c r="AF46" s="4">
        <v>3972.64</v>
      </c>
      <c r="AG46" s="4">
        <v>2993.7</v>
      </c>
      <c r="AH46" s="5">
        <v>6115.1</v>
      </c>
      <c r="AI46" s="5">
        <v>4608.21</v>
      </c>
      <c r="AJ46" s="3">
        <v>23</v>
      </c>
      <c r="AK46" s="4">
        <v>4052.14</v>
      </c>
      <c r="AL46" s="4">
        <v>3053.61</v>
      </c>
      <c r="AM46" s="4">
        <v>135</v>
      </c>
      <c r="AN46" s="4">
        <v>4093.2</v>
      </c>
      <c r="AO46" s="5">
        <v>3084.55</v>
      </c>
      <c r="AP46" s="3">
        <v>27</v>
      </c>
      <c r="AQ46" s="4">
        <v>2296.08</v>
      </c>
      <c r="AR46" s="4">
        <v>1730.28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3">
        <v>0</v>
      </c>
      <c r="AZ46" s="4">
        <v>0</v>
      </c>
      <c r="BA46" s="4">
        <v>0</v>
      </c>
      <c r="BB46" s="4">
        <f t="shared" si="0"/>
        <v>93428.920000000013</v>
      </c>
      <c r="BC46" s="4">
        <f t="shared" si="1"/>
        <v>70406.12</v>
      </c>
      <c r="BD46" s="3">
        <v>0</v>
      </c>
      <c r="BE46" s="4">
        <v>0</v>
      </c>
    </row>
    <row r="47" spans="1:57" x14ac:dyDescent="0.2">
      <c r="A47" s="3" t="s">
        <v>46</v>
      </c>
      <c r="B47" s="3">
        <v>2</v>
      </c>
      <c r="C47" s="4">
        <v>5135.88</v>
      </c>
      <c r="D47" s="4">
        <v>3870.29</v>
      </c>
      <c r="E47" s="3">
        <v>120</v>
      </c>
      <c r="F47" s="4">
        <v>38077.199999999997</v>
      </c>
      <c r="G47" s="4">
        <v>28694.2</v>
      </c>
      <c r="H47" s="3"/>
      <c r="I47" s="4">
        <v>0</v>
      </c>
      <c r="J47" s="4">
        <v>0</v>
      </c>
      <c r="K47" s="3">
        <v>97</v>
      </c>
      <c r="L47" s="4">
        <v>31331.97</v>
      </c>
      <c r="M47" s="4">
        <v>23611.13</v>
      </c>
      <c r="N47" s="4">
        <v>816.11</v>
      </c>
      <c r="O47" s="4">
        <v>615</v>
      </c>
      <c r="P47" s="3">
        <v>97</v>
      </c>
      <c r="Q47" s="4">
        <v>3655.93</v>
      </c>
      <c r="R47" s="4">
        <v>2755.03</v>
      </c>
      <c r="S47" s="5">
        <v>79017.089999999982</v>
      </c>
      <c r="T47" s="5">
        <v>59545.65</v>
      </c>
      <c r="U47" s="3">
        <v>0</v>
      </c>
      <c r="V47" s="4">
        <v>0</v>
      </c>
      <c r="W47" s="4">
        <v>0</v>
      </c>
      <c r="X47" s="4">
        <v>18501.39</v>
      </c>
      <c r="Y47" s="4">
        <v>13942.27</v>
      </c>
      <c r="Z47" s="4">
        <v>1529.04</v>
      </c>
      <c r="AA47" s="4">
        <v>1152.25</v>
      </c>
      <c r="AB47" s="3">
        <v>1</v>
      </c>
      <c r="AC47" s="4">
        <v>613.41999999999996</v>
      </c>
      <c r="AD47" s="4">
        <v>462.26</v>
      </c>
      <c r="AE47" s="3">
        <v>97</v>
      </c>
      <c r="AF47" s="4">
        <v>3440.59</v>
      </c>
      <c r="AG47" s="4">
        <v>2592.7600000000002</v>
      </c>
      <c r="AH47" s="5">
        <v>5583.05</v>
      </c>
      <c r="AI47" s="5">
        <v>4207.2700000000004</v>
      </c>
      <c r="AJ47" s="3">
        <v>22</v>
      </c>
      <c r="AK47" s="4">
        <v>3875.96</v>
      </c>
      <c r="AL47" s="4">
        <v>2920.84</v>
      </c>
      <c r="AM47" s="4">
        <v>119</v>
      </c>
      <c r="AN47" s="4">
        <v>3608.08</v>
      </c>
      <c r="AO47" s="5">
        <v>2718.98</v>
      </c>
      <c r="AP47" s="3">
        <v>47</v>
      </c>
      <c r="AQ47" s="4">
        <v>3996.88</v>
      </c>
      <c r="AR47" s="4">
        <v>3011.97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3">
        <v>0</v>
      </c>
      <c r="AZ47" s="4">
        <v>0</v>
      </c>
      <c r="BA47" s="4">
        <v>0</v>
      </c>
      <c r="BB47" s="4">
        <f t="shared" si="0"/>
        <v>114582.45</v>
      </c>
      <c r="BC47" s="4">
        <f t="shared" si="1"/>
        <v>86346.98</v>
      </c>
      <c r="BD47" s="3">
        <v>8</v>
      </c>
      <c r="BE47" s="4">
        <v>32000</v>
      </c>
    </row>
    <row r="48" spans="1:57" x14ac:dyDescent="0.2">
      <c r="A48" s="3" t="s">
        <v>47</v>
      </c>
      <c r="B48" s="3">
        <v>3</v>
      </c>
      <c r="C48" s="4">
        <v>7703.82</v>
      </c>
      <c r="D48" s="4">
        <v>5805.44</v>
      </c>
      <c r="E48" s="3">
        <v>184</v>
      </c>
      <c r="F48" s="4">
        <v>58385.04</v>
      </c>
      <c r="G48" s="4">
        <v>43997.77</v>
      </c>
      <c r="H48" s="3"/>
      <c r="I48" s="4">
        <v>0</v>
      </c>
      <c r="J48" s="4">
        <v>0</v>
      </c>
      <c r="K48" s="3">
        <v>153</v>
      </c>
      <c r="L48" s="4">
        <v>49420.53</v>
      </c>
      <c r="M48" s="4">
        <v>37242.300000000003</v>
      </c>
      <c r="N48" s="4">
        <v>1198.28</v>
      </c>
      <c r="O48" s="4">
        <v>903</v>
      </c>
      <c r="P48" s="3">
        <v>153</v>
      </c>
      <c r="Q48" s="4">
        <v>5766.57</v>
      </c>
      <c r="R48" s="4">
        <v>4345.57</v>
      </c>
      <c r="S48" s="5">
        <v>122474.23999999999</v>
      </c>
      <c r="T48" s="5">
        <v>92294.080000000016</v>
      </c>
      <c r="U48" s="3">
        <v>0</v>
      </c>
      <c r="V48" s="4">
        <v>0</v>
      </c>
      <c r="W48" s="4">
        <v>0</v>
      </c>
      <c r="X48" s="4">
        <v>24224.149999999998</v>
      </c>
      <c r="Y48" s="4">
        <v>18254.82</v>
      </c>
      <c r="Z48" s="4">
        <v>1529.04</v>
      </c>
      <c r="AA48" s="4">
        <v>1152.25</v>
      </c>
      <c r="AB48" s="3">
        <v>1</v>
      </c>
      <c r="AC48" s="4">
        <v>613.41999999999996</v>
      </c>
      <c r="AD48" s="4">
        <v>462.26</v>
      </c>
      <c r="AE48" s="3">
        <v>153</v>
      </c>
      <c r="AF48" s="4">
        <v>5426.91</v>
      </c>
      <c r="AG48" s="4">
        <v>4089.61</v>
      </c>
      <c r="AH48" s="5">
        <v>7569.37</v>
      </c>
      <c r="AI48" s="5">
        <v>5704.12</v>
      </c>
      <c r="AJ48" s="3">
        <v>30</v>
      </c>
      <c r="AK48" s="4">
        <v>5285.4</v>
      </c>
      <c r="AL48" s="4">
        <v>3982.97</v>
      </c>
      <c r="AM48" s="4">
        <v>183</v>
      </c>
      <c r="AN48" s="4">
        <v>5548.56</v>
      </c>
      <c r="AO48" s="5">
        <v>4181.28</v>
      </c>
      <c r="AP48" s="3">
        <v>66</v>
      </c>
      <c r="AQ48" s="4">
        <v>5612.64</v>
      </c>
      <c r="AR48" s="4">
        <v>4229.57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3">
        <v>0</v>
      </c>
      <c r="AZ48" s="4">
        <v>0</v>
      </c>
      <c r="BA48" s="4">
        <v>0</v>
      </c>
      <c r="BB48" s="4">
        <f t="shared" si="0"/>
        <v>170714.36</v>
      </c>
      <c r="BC48" s="4">
        <f t="shared" si="1"/>
        <v>128646.84000000003</v>
      </c>
      <c r="BD48" s="3">
        <v>12</v>
      </c>
      <c r="BE48" s="4">
        <v>48000</v>
      </c>
    </row>
    <row r="49" spans="1:57" x14ac:dyDescent="0.2">
      <c r="A49" s="3" t="s">
        <v>48</v>
      </c>
      <c r="B49" s="3">
        <v>5</v>
      </c>
      <c r="C49" s="4">
        <v>12839.7</v>
      </c>
      <c r="D49" s="4">
        <v>9675.73</v>
      </c>
      <c r="E49" s="3">
        <v>225</v>
      </c>
      <c r="F49" s="4">
        <v>71394.75</v>
      </c>
      <c r="G49" s="4">
        <v>53801.62</v>
      </c>
      <c r="H49" s="3"/>
      <c r="I49" s="4">
        <v>0</v>
      </c>
      <c r="J49" s="4">
        <v>0</v>
      </c>
      <c r="K49" s="3">
        <v>186</v>
      </c>
      <c r="L49" s="4">
        <v>60079.86</v>
      </c>
      <c r="M49" s="4">
        <v>45274.95</v>
      </c>
      <c r="N49" s="4">
        <v>1443.11</v>
      </c>
      <c r="O49" s="4">
        <v>1087.5</v>
      </c>
      <c r="P49" s="3">
        <v>186</v>
      </c>
      <c r="Q49" s="4">
        <v>7010.34</v>
      </c>
      <c r="R49" s="4">
        <v>5282.85</v>
      </c>
      <c r="S49" s="5">
        <v>152767.75999999998</v>
      </c>
      <c r="T49" s="5">
        <v>115122.65000000001</v>
      </c>
      <c r="U49" s="3">
        <v>0</v>
      </c>
      <c r="V49" s="4">
        <v>0</v>
      </c>
      <c r="W49" s="4">
        <v>0</v>
      </c>
      <c r="X49" s="4">
        <v>30161.659999999996</v>
      </c>
      <c r="Y49" s="4">
        <v>22729.21</v>
      </c>
      <c r="Z49" s="4">
        <v>1529.04</v>
      </c>
      <c r="AA49" s="4">
        <v>1152.25</v>
      </c>
      <c r="AB49" s="3">
        <v>1</v>
      </c>
      <c r="AC49" s="4">
        <v>613.41999999999996</v>
      </c>
      <c r="AD49" s="4">
        <v>462.26</v>
      </c>
      <c r="AE49" s="3">
        <v>186</v>
      </c>
      <c r="AF49" s="4">
        <v>6597.42</v>
      </c>
      <c r="AG49" s="4">
        <v>4971.68</v>
      </c>
      <c r="AH49" s="5">
        <v>8739.880000000001</v>
      </c>
      <c r="AI49" s="5">
        <v>6586.1900000000005</v>
      </c>
      <c r="AJ49" s="3">
        <v>38</v>
      </c>
      <c r="AK49" s="4">
        <v>6694.84</v>
      </c>
      <c r="AL49" s="4">
        <v>5045.09</v>
      </c>
      <c r="AM49" s="4">
        <v>224</v>
      </c>
      <c r="AN49" s="4">
        <v>6791.68</v>
      </c>
      <c r="AO49" s="5">
        <v>5118.07</v>
      </c>
      <c r="AP49" s="3">
        <v>74</v>
      </c>
      <c r="AQ49" s="4">
        <v>6292.96</v>
      </c>
      <c r="AR49" s="4">
        <v>4742.25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3">
        <v>0</v>
      </c>
      <c r="AZ49" s="4">
        <v>0</v>
      </c>
      <c r="BA49" s="4">
        <v>0</v>
      </c>
      <c r="BB49" s="4">
        <f t="shared" si="0"/>
        <v>211448.77999999997</v>
      </c>
      <c r="BC49" s="4">
        <f t="shared" si="1"/>
        <v>159343.46000000002</v>
      </c>
      <c r="BD49" s="3">
        <v>12</v>
      </c>
      <c r="BE49" s="4">
        <v>48000</v>
      </c>
    </row>
    <row r="50" spans="1:57" x14ac:dyDescent="0.2">
      <c r="A50" s="3" t="s">
        <v>49</v>
      </c>
      <c r="B50" s="3">
        <v>2</v>
      </c>
      <c r="C50" s="4">
        <v>5135.88</v>
      </c>
      <c r="D50" s="4">
        <v>3870.29</v>
      </c>
      <c r="E50" s="3">
        <v>125</v>
      </c>
      <c r="F50" s="4">
        <v>39663.75</v>
      </c>
      <c r="G50" s="4">
        <v>29889.79</v>
      </c>
      <c r="H50" s="3"/>
      <c r="I50" s="4">
        <v>0</v>
      </c>
      <c r="J50" s="4">
        <v>0</v>
      </c>
      <c r="K50" s="3">
        <v>100</v>
      </c>
      <c r="L50" s="4">
        <v>32301</v>
      </c>
      <c r="M50" s="4">
        <v>24341.37</v>
      </c>
      <c r="N50" s="4">
        <v>845.96</v>
      </c>
      <c r="O50" s="4">
        <v>637.5</v>
      </c>
      <c r="P50" s="3">
        <v>100</v>
      </c>
      <c r="Q50" s="4">
        <v>3769</v>
      </c>
      <c r="R50" s="4">
        <v>2840.24</v>
      </c>
      <c r="S50" s="5">
        <v>81715.590000000011</v>
      </c>
      <c r="T50" s="5">
        <v>61579.189999999995</v>
      </c>
      <c r="U50" s="3">
        <v>0</v>
      </c>
      <c r="V50" s="4">
        <v>0</v>
      </c>
      <c r="W50" s="4">
        <v>0</v>
      </c>
      <c r="X50" s="4">
        <v>16781.11</v>
      </c>
      <c r="Y50" s="4">
        <v>12645.9</v>
      </c>
      <c r="Z50" s="4">
        <v>1529.04</v>
      </c>
      <c r="AA50" s="4">
        <v>1152.25</v>
      </c>
      <c r="AB50" s="3">
        <v>1</v>
      </c>
      <c r="AC50" s="4">
        <v>613.41999999999996</v>
      </c>
      <c r="AD50" s="4">
        <v>462.26</v>
      </c>
      <c r="AE50" s="3">
        <v>100</v>
      </c>
      <c r="AF50" s="4">
        <v>3547</v>
      </c>
      <c r="AG50" s="4">
        <v>2672.95</v>
      </c>
      <c r="AH50" s="5">
        <v>5689.46</v>
      </c>
      <c r="AI50" s="5">
        <v>4287.46</v>
      </c>
      <c r="AJ50" s="3">
        <v>24</v>
      </c>
      <c r="AK50" s="4">
        <v>4228.32</v>
      </c>
      <c r="AL50" s="4">
        <v>3186.38</v>
      </c>
      <c r="AM50" s="4">
        <v>124</v>
      </c>
      <c r="AN50" s="4">
        <v>3759.68</v>
      </c>
      <c r="AO50" s="5">
        <v>2833.22</v>
      </c>
      <c r="AP50" s="3">
        <v>51</v>
      </c>
      <c r="AQ50" s="4">
        <v>4337.04</v>
      </c>
      <c r="AR50" s="4">
        <v>3268.3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3">
        <v>0</v>
      </c>
      <c r="AZ50" s="4">
        <v>0</v>
      </c>
      <c r="BA50" s="4">
        <v>0</v>
      </c>
      <c r="BB50" s="4">
        <f t="shared" ref="BB50:BB71" si="2">S50+V50+X50+AH50+AK50+AN50+AQ50+AS50+AU50+AW50+AZ50</f>
        <v>116511.2</v>
      </c>
      <c r="BC50" s="4">
        <f t="shared" ref="BC50:BC71" si="3">T50+W50+Y50+AI50+AL50+AO50+AR50+AT50+AV50+AX50+BA50</f>
        <v>87800.450000000012</v>
      </c>
      <c r="BD50" s="3">
        <v>8</v>
      </c>
      <c r="BE50" s="4">
        <v>32000</v>
      </c>
    </row>
    <row r="51" spans="1:57" x14ac:dyDescent="0.2">
      <c r="A51" s="3" t="s">
        <v>50</v>
      </c>
      <c r="B51" s="3">
        <v>3</v>
      </c>
      <c r="C51" s="4">
        <v>7703.82</v>
      </c>
      <c r="D51" s="4">
        <v>5805.44</v>
      </c>
      <c r="E51" s="3">
        <v>159</v>
      </c>
      <c r="F51" s="4">
        <v>50452.29</v>
      </c>
      <c r="G51" s="4">
        <v>38019.81</v>
      </c>
      <c r="H51" s="3"/>
      <c r="I51" s="4">
        <v>0</v>
      </c>
      <c r="J51" s="4">
        <v>0</v>
      </c>
      <c r="K51" s="3">
        <v>125</v>
      </c>
      <c r="L51" s="4">
        <v>40376.25</v>
      </c>
      <c r="M51" s="4">
        <v>30426.71</v>
      </c>
      <c r="N51" s="4">
        <v>1048.99</v>
      </c>
      <c r="O51" s="4">
        <v>790.5</v>
      </c>
      <c r="P51" s="3">
        <v>125</v>
      </c>
      <c r="Q51" s="4">
        <v>4711.25</v>
      </c>
      <c r="R51" s="4">
        <v>3550.3</v>
      </c>
      <c r="S51" s="5">
        <v>104292.6</v>
      </c>
      <c r="T51" s="5">
        <v>78592.759999999995</v>
      </c>
      <c r="U51" s="3">
        <v>0</v>
      </c>
      <c r="V51" s="4">
        <v>0</v>
      </c>
      <c r="W51" s="4">
        <v>0</v>
      </c>
      <c r="X51" s="4">
        <v>20804.650000000001</v>
      </c>
      <c r="Y51" s="4">
        <v>15677.96</v>
      </c>
      <c r="Z51" s="4">
        <v>1529.04</v>
      </c>
      <c r="AA51" s="4">
        <v>1152.25</v>
      </c>
      <c r="AB51" s="3">
        <v>1</v>
      </c>
      <c r="AC51" s="4">
        <v>613.41999999999996</v>
      </c>
      <c r="AD51" s="4">
        <v>462.26</v>
      </c>
      <c r="AE51" s="3">
        <v>125</v>
      </c>
      <c r="AF51" s="4">
        <v>4433.75</v>
      </c>
      <c r="AG51" s="4">
        <v>3341.18</v>
      </c>
      <c r="AH51" s="5">
        <v>6576.21</v>
      </c>
      <c r="AI51" s="5">
        <v>4955.6899999999996</v>
      </c>
      <c r="AJ51" s="3">
        <v>33</v>
      </c>
      <c r="AK51" s="4">
        <v>5813.94</v>
      </c>
      <c r="AL51" s="4">
        <v>4381.2700000000004</v>
      </c>
      <c r="AM51" s="4">
        <v>158</v>
      </c>
      <c r="AN51" s="4">
        <v>4790.5600000000004</v>
      </c>
      <c r="AO51" s="5">
        <v>3610.07</v>
      </c>
      <c r="AP51" s="3">
        <v>46</v>
      </c>
      <c r="AQ51" s="4">
        <v>3911.84</v>
      </c>
      <c r="AR51" s="4">
        <v>2947.88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3">
        <v>0</v>
      </c>
      <c r="AZ51" s="4">
        <v>0</v>
      </c>
      <c r="BA51" s="4">
        <v>0</v>
      </c>
      <c r="BB51" s="4">
        <f t="shared" si="2"/>
        <v>146189.79999999999</v>
      </c>
      <c r="BC51" s="4">
        <f t="shared" si="3"/>
        <v>110165.63000000002</v>
      </c>
      <c r="BD51" s="3">
        <v>8</v>
      </c>
      <c r="BE51" s="4">
        <v>32000</v>
      </c>
    </row>
    <row r="52" spans="1:57" x14ac:dyDescent="0.2">
      <c r="A52" s="3" t="s">
        <v>51</v>
      </c>
      <c r="B52" s="3">
        <v>3</v>
      </c>
      <c r="C52" s="4">
        <v>7703.82</v>
      </c>
      <c r="D52" s="4">
        <v>5805.44</v>
      </c>
      <c r="E52" s="3">
        <v>221</v>
      </c>
      <c r="F52" s="4">
        <v>70125.509999999995</v>
      </c>
      <c r="G52" s="4">
        <v>52845.15</v>
      </c>
      <c r="H52" s="3"/>
      <c r="I52" s="4">
        <v>0</v>
      </c>
      <c r="J52" s="4">
        <v>0</v>
      </c>
      <c r="K52" s="3">
        <v>171</v>
      </c>
      <c r="L52" s="4">
        <v>55234.71</v>
      </c>
      <c r="M52" s="4">
        <v>41623.75</v>
      </c>
      <c r="N52" s="4">
        <v>1581.12</v>
      </c>
      <c r="O52" s="4">
        <v>1191.5</v>
      </c>
      <c r="P52" s="3">
        <v>171</v>
      </c>
      <c r="Q52" s="4">
        <v>6444.99</v>
      </c>
      <c r="R52" s="4">
        <v>4856.8100000000004</v>
      </c>
      <c r="S52" s="5">
        <v>141090.14999999997</v>
      </c>
      <c r="T52" s="5">
        <v>106322.65</v>
      </c>
      <c r="U52" s="3">
        <v>0</v>
      </c>
      <c r="V52" s="4">
        <v>0</v>
      </c>
      <c r="W52" s="4">
        <v>0</v>
      </c>
      <c r="X52" s="4">
        <v>28695.08</v>
      </c>
      <c r="Y52" s="4">
        <v>21624.02</v>
      </c>
      <c r="Z52" s="4">
        <v>1529.04</v>
      </c>
      <c r="AA52" s="4">
        <v>1152.25</v>
      </c>
      <c r="AB52" s="3">
        <v>1</v>
      </c>
      <c r="AC52" s="4">
        <v>613.41999999999996</v>
      </c>
      <c r="AD52" s="4">
        <v>462.26</v>
      </c>
      <c r="AE52" s="3">
        <v>171</v>
      </c>
      <c r="AF52" s="4">
        <v>6065.37</v>
      </c>
      <c r="AG52" s="4">
        <v>4570.74</v>
      </c>
      <c r="AH52" s="5">
        <v>8207.83</v>
      </c>
      <c r="AI52" s="5">
        <v>6185.25</v>
      </c>
      <c r="AJ52" s="3">
        <v>49</v>
      </c>
      <c r="AK52" s="4">
        <v>8632.82</v>
      </c>
      <c r="AL52" s="4">
        <v>6505.52</v>
      </c>
      <c r="AM52" s="4">
        <v>220</v>
      </c>
      <c r="AN52" s="4">
        <v>6670.4</v>
      </c>
      <c r="AO52" s="5">
        <v>5026.68</v>
      </c>
      <c r="AP52" s="3">
        <v>71</v>
      </c>
      <c r="AQ52" s="4">
        <v>6037.84</v>
      </c>
      <c r="AR52" s="4">
        <v>4549.99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3">
        <v>0</v>
      </c>
      <c r="AZ52" s="4">
        <v>0</v>
      </c>
      <c r="BA52" s="4">
        <v>0</v>
      </c>
      <c r="BB52" s="4">
        <f t="shared" si="2"/>
        <v>199334.11999999997</v>
      </c>
      <c r="BC52" s="4">
        <f t="shared" si="3"/>
        <v>150214.10999999996</v>
      </c>
      <c r="BD52" s="3">
        <v>13</v>
      </c>
      <c r="BE52" s="4">
        <v>52000</v>
      </c>
    </row>
    <row r="53" spans="1:57" x14ac:dyDescent="0.2">
      <c r="A53" s="3" t="s">
        <v>52</v>
      </c>
      <c r="B53" s="3">
        <v>4</v>
      </c>
      <c r="C53" s="4">
        <v>10271.76</v>
      </c>
      <c r="D53" s="4">
        <v>7740.59</v>
      </c>
      <c r="E53" s="3">
        <v>252</v>
      </c>
      <c r="F53" s="4">
        <v>79962.12</v>
      </c>
      <c r="G53" s="4">
        <v>60257.81</v>
      </c>
      <c r="H53" s="3"/>
      <c r="I53" s="4">
        <v>0</v>
      </c>
      <c r="J53" s="4">
        <v>0</v>
      </c>
      <c r="K53" s="3">
        <v>200</v>
      </c>
      <c r="L53" s="4">
        <v>64602</v>
      </c>
      <c r="M53" s="4">
        <v>48682.74</v>
      </c>
      <c r="N53" s="4">
        <v>1604.34</v>
      </c>
      <c r="O53" s="4">
        <v>1209</v>
      </c>
      <c r="P53" s="3">
        <v>200</v>
      </c>
      <c r="Q53" s="4">
        <v>7538</v>
      </c>
      <c r="R53" s="4">
        <v>5680.48</v>
      </c>
      <c r="S53" s="5">
        <v>163978.22</v>
      </c>
      <c r="T53" s="5">
        <v>123570.61999999998</v>
      </c>
      <c r="U53" s="3">
        <v>0</v>
      </c>
      <c r="V53" s="4">
        <v>0</v>
      </c>
      <c r="W53" s="4">
        <v>0</v>
      </c>
      <c r="X53" s="4">
        <v>34292.69</v>
      </c>
      <c r="Y53" s="4">
        <v>25842.27</v>
      </c>
      <c r="Z53" s="4">
        <v>1529.04</v>
      </c>
      <c r="AA53" s="4">
        <v>1152.25</v>
      </c>
      <c r="AB53" s="3">
        <v>3</v>
      </c>
      <c r="AC53" s="4">
        <v>1840.26</v>
      </c>
      <c r="AD53" s="4">
        <v>1386.78</v>
      </c>
      <c r="AE53" s="3">
        <v>200</v>
      </c>
      <c r="AF53" s="4">
        <v>7094</v>
      </c>
      <c r="AG53" s="4">
        <v>5345.89</v>
      </c>
      <c r="AH53" s="5">
        <v>10463.299999999999</v>
      </c>
      <c r="AI53" s="5">
        <v>7884.92</v>
      </c>
      <c r="AJ53" s="3">
        <v>51</v>
      </c>
      <c r="AK53" s="4">
        <v>8985.18</v>
      </c>
      <c r="AL53" s="4">
        <v>6771.05</v>
      </c>
      <c r="AM53" s="4">
        <v>251</v>
      </c>
      <c r="AN53" s="4">
        <v>7610.32</v>
      </c>
      <c r="AO53" s="5">
        <v>5734.98</v>
      </c>
      <c r="AP53" s="3">
        <v>80</v>
      </c>
      <c r="AQ53" s="4">
        <v>6803.2</v>
      </c>
      <c r="AR53" s="4">
        <v>5126.75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3">
        <v>0</v>
      </c>
      <c r="AZ53" s="4">
        <v>0</v>
      </c>
      <c r="BA53" s="4">
        <v>0</v>
      </c>
      <c r="BB53" s="4">
        <f t="shared" si="2"/>
        <v>232132.91</v>
      </c>
      <c r="BC53" s="4">
        <f t="shared" si="3"/>
        <v>174930.59</v>
      </c>
      <c r="BD53" s="3">
        <v>13</v>
      </c>
      <c r="BE53" s="4">
        <v>52000</v>
      </c>
    </row>
    <row r="54" spans="1:57" x14ac:dyDescent="0.2">
      <c r="A54" s="3" t="s">
        <v>53</v>
      </c>
      <c r="B54" s="3">
        <v>3</v>
      </c>
      <c r="C54" s="4">
        <v>7703.82</v>
      </c>
      <c r="D54" s="4">
        <v>5805.44</v>
      </c>
      <c r="E54" s="3">
        <v>123</v>
      </c>
      <c r="F54" s="4">
        <v>39029.129999999997</v>
      </c>
      <c r="G54" s="4">
        <v>29411.55</v>
      </c>
      <c r="H54" s="3"/>
      <c r="I54" s="4">
        <v>0</v>
      </c>
      <c r="J54" s="4">
        <v>0</v>
      </c>
      <c r="K54" s="3">
        <v>92</v>
      </c>
      <c r="L54" s="4">
        <v>29716.92</v>
      </c>
      <c r="M54" s="4">
        <v>22394.06</v>
      </c>
      <c r="N54" s="4">
        <v>995.91</v>
      </c>
      <c r="O54" s="4">
        <v>750.5</v>
      </c>
      <c r="P54" s="3">
        <v>92</v>
      </c>
      <c r="Q54" s="4">
        <v>3467.48</v>
      </c>
      <c r="R54" s="4">
        <v>2613.02</v>
      </c>
      <c r="S54" s="5">
        <v>80913.259999999995</v>
      </c>
      <c r="T54" s="5">
        <v>60974.57</v>
      </c>
      <c r="U54" s="3">
        <v>0</v>
      </c>
      <c r="V54" s="4">
        <v>0</v>
      </c>
      <c r="W54" s="4">
        <v>0</v>
      </c>
      <c r="X54" s="4">
        <v>18689.11</v>
      </c>
      <c r="Y54" s="4">
        <v>14083.73</v>
      </c>
      <c r="Z54" s="4">
        <v>1529.04</v>
      </c>
      <c r="AA54" s="4">
        <v>1152.25</v>
      </c>
      <c r="AB54" s="3">
        <v>2</v>
      </c>
      <c r="AC54" s="4">
        <v>1226.8399999999999</v>
      </c>
      <c r="AD54" s="4">
        <v>924.52</v>
      </c>
      <c r="AE54" s="3">
        <v>92</v>
      </c>
      <c r="AF54" s="4">
        <v>3263.24</v>
      </c>
      <c r="AG54" s="4">
        <v>2459.11</v>
      </c>
      <c r="AH54" s="5">
        <v>6019.12</v>
      </c>
      <c r="AI54" s="5">
        <v>4535.88</v>
      </c>
      <c r="AJ54" s="3">
        <v>30</v>
      </c>
      <c r="AK54" s="4">
        <v>5285.4</v>
      </c>
      <c r="AL54" s="4">
        <v>3982.97</v>
      </c>
      <c r="AM54" s="4">
        <v>122</v>
      </c>
      <c r="AN54" s="4">
        <v>3699.04</v>
      </c>
      <c r="AO54" s="5">
        <v>2787.52</v>
      </c>
      <c r="AP54" s="3">
        <v>37</v>
      </c>
      <c r="AQ54" s="4">
        <v>3146.48</v>
      </c>
      <c r="AR54" s="4">
        <v>2371.12</v>
      </c>
      <c r="AS54" s="4">
        <v>47751.38</v>
      </c>
      <c r="AT54" s="4">
        <v>35984.46</v>
      </c>
      <c r="AU54" s="4">
        <v>0</v>
      </c>
      <c r="AV54" s="4">
        <v>0</v>
      </c>
      <c r="AW54" s="4">
        <v>0</v>
      </c>
      <c r="AX54" s="4">
        <v>0</v>
      </c>
      <c r="AY54" s="3">
        <v>0</v>
      </c>
      <c r="AZ54" s="4">
        <v>0</v>
      </c>
      <c r="BA54" s="4">
        <v>0</v>
      </c>
      <c r="BB54" s="4">
        <f t="shared" si="2"/>
        <v>165503.78999999998</v>
      </c>
      <c r="BC54" s="4">
        <f t="shared" si="3"/>
        <v>124720.25</v>
      </c>
      <c r="BD54" s="3">
        <v>5</v>
      </c>
      <c r="BE54" s="4">
        <v>20000</v>
      </c>
    </row>
    <row r="55" spans="1:57" x14ac:dyDescent="0.2">
      <c r="A55" s="3" t="s">
        <v>54</v>
      </c>
      <c r="B55" s="3">
        <v>2</v>
      </c>
      <c r="C55" s="4">
        <v>5135.88</v>
      </c>
      <c r="D55" s="4">
        <v>3870.29</v>
      </c>
      <c r="E55" s="3">
        <v>159</v>
      </c>
      <c r="F55" s="4">
        <v>50452.29</v>
      </c>
      <c r="G55" s="4">
        <v>38019.81</v>
      </c>
      <c r="H55" s="3"/>
      <c r="I55" s="4">
        <v>0</v>
      </c>
      <c r="J55" s="4">
        <v>0</v>
      </c>
      <c r="K55" s="3">
        <v>125</v>
      </c>
      <c r="L55" s="4">
        <v>40376.25</v>
      </c>
      <c r="M55" s="4">
        <v>30426.71</v>
      </c>
      <c r="N55" s="4">
        <v>1048.99</v>
      </c>
      <c r="O55" s="4">
        <v>790.5</v>
      </c>
      <c r="P55" s="3">
        <v>125</v>
      </c>
      <c r="Q55" s="4">
        <v>4711.25</v>
      </c>
      <c r="R55" s="4">
        <v>3550.3</v>
      </c>
      <c r="S55" s="5">
        <v>101724.66</v>
      </c>
      <c r="T55" s="5">
        <v>76657.61</v>
      </c>
      <c r="U55" s="3">
        <v>0</v>
      </c>
      <c r="V55" s="4">
        <v>0</v>
      </c>
      <c r="W55" s="4">
        <v>0</v>
      </c>
      <c r="X55" s="4">
        <v>21149.620000000003</v>
      </c>
      <c r="Y55" s="4">
        <v>15937.92</v>
      </c>
      <c r="Z55" s="4">
        <v>1529.04</v>
      </c>
      <c r="AA55" s="4">
        <v>1152.25</v>
      </c>
      <c r="AB55" s="3">
        <v>1</v>
      </c>
      <c r="AC55" s="4">
        <v>613.41999999999996</v>
      </c>
      <c r="AD55" s="4">
        <v>462.26</v>
      </c>
      <c r="AE55" s="3">
        <v>125</v>
      </c>
      <c r="AF55" s="4">
        <v>4433.75</v>
      </c>
      <c r="AG55" s="4">
        <v>3341.18</v>
      </c>
      <c r="AH55" s="5">
        <v>6576.21</v>
      </c>
      <c r="AI55" s="5">
        <v>4955.6899999999996</v>
      </c>
      <c r="AJ55" s="3">
        <v>33</v>
      </c>
      <c r="AK55" s="4">
        <v>5813.94</v>
      </c>
      <c r="AL55" s="4">
        <v>4381.2700000000004</v>
      </c>
      <c r="AM55" s="4">
        <v>158</v>
      </c>
      <c r="AN55" s="4">
        <v>4790.5600000000004</v>
      </c>
      <c r="AO55" s="5">
        <v>3610.07</v>
      </c>
      <c r="AP55" s="3">
        <v>63</v>
      </c>
      <c r="AQ55" s="4">
        <v>5357.52</v>
      </c>
      <c r="AR55" s="4">
        <v>4037.32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3">
        <v>0</v>
      </c>
      <c r="AZ55" s="4">
        <v>0</v>
      </c>
      <c r="BA55" s="4">
        <v>0</v>
      </c>
      <c r="BB55" s="4">
        <f t="shared" si="2"/>
        <v>145412.50999999998</v>
      </c>
      <c r="BC55" s="4">
        <f t="shared" si="3"/>
        <v>109579.88000000002</v>
      </c>
      <c r="BD55" s="3">
        <v>11</v>
      </c>
      <c r="BE55" s="4">
        <v>44000</v>
      </c>
    </row>
    <row r="56" spans="1:57" x14ac:dyDescent="0.2">
      <c r="A56" s="3" t="s">
        <v>55</v>
      </c>
      <c r="B56" s="3">
        <v>1</v>
      </c>
      <c r="C56" s="4">
        <v>2567.94</v>
      </c>
      <c r="D56" s="4">
        <v>1935.15</v>
      </c>
      <c r="E56" s="3">
        <v>11</v>
      </c>
      <c r="F56" s="4">
        <v>3490.41</v>
      </c>
      <c r="G56" s="4">
        <v>2630.3</v>
      </c>
      <c r="H56" s="3"/>
      <c r="I56" s="4">
        <v>0</v>
      </c>
      <c r="J56" s="4">
        <v>0</v>
      </c>
      <c r="K56" s="3">
        <v>0</v>
      </c>
      <c r="L56" s="4">
        <v>0</v>
      </c>
      <c r="M56" s="4">
        <v>0</v>
      </c>
      <c r="O56" s="4">
        <v>0</v>
      </c>
      <c r="P56" s="3">
        <v>11</v>
      </c>
      <c r="Q56" s="4">
        <v>414.59</v>
      </c>
      <c r="R56" s="4">
        <v>312.43</v>
      </c>
      <c r="S56" s="5">
        <v>6472.9400000000005</v>
      </c>
      <c r="T56" s="5">
        <v>4877.880000000001</v>
      </c>
      <c r="U56" s="3">
        <v>0</v>
      </c>
      <c r="V56" s="4">
        <v>0</v>
      </c>
      <c r="W56" s="4">
        <v>0</v>
      </c>
      <c r="X56" s="4">
        <v>1564.8</v>
      </c>
      <c r="Y56" s="4">
        <v>1179.2</v>
      </c>
      <c r="Z56" s="4">
        <v>1529.04</v>
      </c>
      <c r="AA56" s="4">
        <v>1152.25</v>
      </c>
      <c r="AB56" s="3">
        <v>0</v>
      </c>
      <c r="AC56" s="4">
        <v>0</v>
      </c>
      <c r="AD56" s="4">
        <v>0</v>
      </c>
      <c r="AE56" s="3">
        <v>11</v>
      </c>
      <c r="AF56" s="4">
        <v>390.17</v>
      </c>
      <c r="AG56" s="4">
        <v>294.02</v>
      </c>
      <c r="AH56" s="5">
        <v>1919.21</v>
      </c>
      <c r="AI56" s="5">
        <v>1446.27</v>
      </c>
      <c r="AJ56" s="3">
        <v>0</v>
      </c>
      <c r="AK56" s="4">
        <v>0</v>
      </c>
      <c r="AL56" s="4">
        <v>0</v>
      </c>
      <c r="AM56" s="4">
        <v>11</v>
      </c>
      <c r="AN56" s="4">
        <v>333.52</v>
      </c>
      <c r="AO56" s="5">
        <v>251.33</v>
      </c>
      <c r="AP56" s="3">
        <v>6</v>
      </c>
      <c r="AQ56" s="4">
        <v>510.24</v>
      </c>
      <c r="AR56" s="4">
        <v>384.51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3">
        <v>0</v>
      </c>
      <c r="AZ56" s="4">
        <v>0</v>
      </c>
      <c r="BA56" s="4">
        <v>0</v>
      </c>
      <c r="BB56" s="4">
        <f t="shared" si="2"/>
        <v>10800.710000000001</v>
      </c>
      <c r="BC56" s="4">
        <f t="shared" si="3"/>
        <v>8139.1900000000005</v>
      </c>
      <c r="BD56" s="3">
        <v>0</v>
      </c>
      <c r="BE56" s="4">
        <v>0</v>
      </c>
    </row>
    <row r="57" spans="1:57" x14ac:dyDescent="0.2">
      <c r="A57" s="3" t="s">
        <v>56</v>
      </c>
      <c r="B57" s="3">
        <v>3</v>
      </c>
      <c r="C57" s="4">
        <v>7703.82</v>
      </c>
      <c r="D57" s="4">
        <v>5805.44</v>
      </c>
      <c r="E57" s="3">
        <v>32</v>
      </c>
      <c r="F57" s="4">
        <v>10153.92</v>
      </c>
      <c r="G57" s="4">
        <v>7651.79</v>
      </c>
      <c r="H57" s="3"/>
      <c r="I57" s="4">
        <v>0</v>
      </c>
      <c r="J57" s="4">
        <v>0</v>
      </c>
      <c r="K57" s="3">
        <v>0</v>
      </c>
      <c r="L57" s="4">
        <v>0</v>
      </c>
      <c r="M57" s="4">
        <v>0</v>
      </c>
      <c r="N57" s="4">
        <v>290.61</v>
      </c>
      <c r="O57" s="4">
        <v>219</v>
      </c>
      <c r="P57" s="3">
        <v>23</v>
      </c>
      <c r="Q57" s="4">
        <v>866.87</v>
      </c>
      <c r="R57" s="4">
        <v>653.26</v>
      </c>
      <c r="S57" s="5">
        <v>19015.219999999998</v>
      </c>
      <c r="T57" s="5">
        <v>14329.49</v>
      </c>
      <c r="U57" s="3">
        <v>0</v>
      </c>
      <c r="V57" s="4">
        <v>0</v>
      </c>
      <c r="W57" s="4">
        <v>0</v>
      </c>
      <c r="X57" s="4">
        <v>4084.71</v>
      </c>
      <c r="Y57" s="4">
        <v>3078.15</v>
      </c>
      <c r="Z57" s="4">
        <v>1529.04</v>
      </c>
      <c r="AA57" s="4">
        <v>1152.25</v>
      </c>
      <c r="AB57" s="3">
        <v>3</v>
      </c>
      <c r="AC57" s="4">
        <v>1840.26</v>
      </c>
      <c r="AD57" s="4">
        <v>1386.78</v>
      </c>
      <c r="AE57" s="3">
        <v>23</v>
      </c>
      <c r="AF57" s="4">
        <v>815.81</v>
      </c>
      <c r="AG57" s="4">
        <v>614.78</v>
      </c>
      <c r="AH57" s="5">
        <v>4185.1100000000006</v>
      </c>
      <c r="AI57" s="5">
        <v>3153.8099999999995</v>
      </c>
      <c r="AJ57" s="3">
        <v>8</v>
      </c>
      <c r="AK57" s="4">
        <v>1409.44</v>
      </c>
      <c r="AL57" s="4">
        <v>1062.1300000000001</v>
      </c>
      <c r="AM57" s="4">
        <v>31</v>
      </c>
      <c r="AN57" s="4">
        <v>939.92</v>
      </c>
      <c r="AO57" s="5">
        <v>708.3</v>
      </c>
      <c r="AP57" s="3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3">
        <v>0</v>
      </c>
      <c r="AZ57" s="4">
        <v>0</v>
      </c>
      <c r="BA57" s="4">
        <v>0</v>
      </c>
      <c r="BB57" s="4">
        <f t="shared" si="2"/>
        <v>29634.399999999994</v>
      </c>
      <c r="BC57" s="4">
        <f t="shared" si="3"/>
        <v>22331.879999999997</v>
      </c>
      <c r="BD57" s="3">
        <v>0</v>
      </c>
      <c r="BE57" s="4">
        <v>0</v>
      </c>
    </row>
    <row r="58" spans="1:57" x14ac:dyDescent="0.2">
      <c r="A58" s="3" t="s">
        <v>57</v>
      </c>
      <c r="B58" s="3">
        <v>4</v>
      </c>
      <c r="C58" s="4">
        <v>10271.76</v>
      </c>
      <c r="D58" s="4">
        <v>7740.59</v>
      </c>
      <c r="E58" s="3">
        <v>35</v>
      </c>
      <c r="F58" s="4">
        <v>11105.85</v>
      </c>
      <c r="G58" s="4">
        <v>8369.14</v>
      </c>
      <c r="H58" s="3"/>
      <c r="I58" s="4">
        <v>0</v>
      </c>
      <c r="J58" s="4">
        <v>0</v>
      </c>
      <c r="K58" s="3">
        <v>0</v>
      </c>
      <c r="L58" s="4">
        <v>0</v>
      </c>
      <c r="M58" s="4">
        <v>0</v>
      </c>
      <c r="N58" s="4">
        <v>308.52999999999997</v>
      </c>
      <c r="O58" s="4">
        <v>232.5</v>
      </c>
      <c r="P58" s="3">
        <v>20</v>
      </c>
      <c r="Q58" s="4">
        <v>753.8</v>
      </c>
      <c r="R58" s="4">
        <v>568.04999999999995</v>
      </c>
      <c r="S58" s="5">
        <v>22439.94</v>
      </c>
      <c r="T58" s="5">
        <v>16910.28</v>
      </c>
      <c r="U58" s="3">
        <v>0</v>
      </c>
      <c r="V58" s="4">
        <v>0</v>
      </c>
      <c r="W58" s="4">
        <v>0</v>
      </c>
      <c r="X58" s="4">
        <v>4480</v>
      </c>
      <c r="Y58" s="4">
        <v>3376.04</v>
      </c>
      <c r="Z58" s="4">
        <v>1529.04</v>
      </c>
      <c r="AA58" s="4">
        <v>1152.25</v>
      </c>
      <c r="AB58" s="3">
        <v>4</v>
      </c>
      <c r="AC58" s="4">
        <v>2453.6799999999998</v>
      </c>
      <c r="AD58" s="4">
        <v>1849.04</v>
      </c>
      <c r="AE58" s="3">
        <v>20</v>
      </c>
      <c r="AF58" s="4">
        <v>709.4</v>
      </c>
      <c r="AG58" s="4">
        <v>534.59</v>
      </c>
      <c r="AH58" s="5">
        <v>4692.12</v>
      </c>
      <c r="AI58" s="5">
        <v>3535.88</v>
      </c>
      <c r="AJ58" s="3">
        <v>14</v>
      </c>
      <c r="AK58" s="4">
        <v>2466.52</v>
      </c>
      <c r="AL58" s="4">
        <v>1858.72</v>
      </c>
      <c r="AM58" s="4">
        <v>34</v>
      </c>
      <c r="AN58" s="4">
        <v>1030.8800000000001</v>
      </c>
      <c r="AO58" s="5">
        <v>776.85</v>
      </c>
      <c r="AP58" s="3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3">
        <v>0</v>
      </c>
      <c r="AZ58" s="4">
        <v>0</v>
      </c>
      <c r="BA58" s="4">
        <v>0</v>
      </c>
      <c r="BB58" s="4">
        <f t="shared" si="2"/>
        <v>35109.459999999992</v>
      </c>
      <c r="BC58" s="4">
        <f t="shared" si="3"/>
        <v>26457.77</v>
      </c>
      <c r="BD58" s="3">
        <v>0</v>
      </c>
      <c r="BE58" s="4">
        <v>0</v>
      </c>
    </row>
    <row r="59" spans="1:57" x14ac:dyDescent="0.2">
      <c r="A59" s="3" t="s">
        <v>58</v>
      </c>
      <c r="B59" s="3">
        <v>1</v>
      </c>
      <c r="C59" s="4">
        <v>2567.94</v>
      </c>
      <c r="D59" s="4">
        <v>1935.15</v>
      </c>
      <c r="E59" s="3">
        <v>91</v>
      </c>
      <c r="F59" s="4">
        <v>28875.21</v>
      </c>
      <c r="G59" s="4">
        <v>21759.77</v>
      </c>
      <c r="H59" s="3"/>
      <c r="I59" s="4">
        <v>0</v>
      </c>
      <c r="J59" s="4">
        <v>0</v>
      </c>
      <c r="K59" s="3">
        <v>69</v>
      </c>
      <c r="L59" s="4">
        <v>22287.69</v>
      </c>
      <c r="M59" s="4">
        <v>16795.55</v>
      </c>
      <c r="N59" s="4">
        <v>629.66</v>
      </c>
      <c r="O59" s="4">
        <v>474.5</v>
      </c>
      <c r="P59" s="3">
        <v>69</v>
      </c>
      <c r="Q59" s="4">
        <v>2600.61</v>
      </c>
      <c r="R59" s="4">
        <v>1959.77</v>
      </c>
      <c r="S59" s="5">
        <v>56961.11</v>
      </c>
      <c r="T59" s="5">
        <v>42924.74</v>
      </c>
      <c r="U59" s="3">
        <v>0</v>
      </c>
      <c r="V59" s="4">
        <v>0</v>
      </c>
      <c r="W59" s="4">
        <v>0</v>
      </c>
      <c r="X59" s="4">
        <v>11598.1</v>
      </c>
      <c r="Y59" s="4">
        <v>8740.09</v>
      </c>
      <c r="Z59" s="4">
        <v>1529.04</v>
      </c>
      <c r="AA59" s="4">
        <v>1152.25</v>
      </c>
      <c r="AB59" s="3">
        <v>0</v>
      </c>
      <c r="AC59" s="4">
        <v>0</v>
      </c>
      <c r="AD59" s="4">
        <v>0</v>
      </c>
      <c r="AE59" s="3">
        <v>69</v>
      </c>
      <c r="AF59" s="4">
        <v>2447.4299999999998</v>
      </c>
      <c r="AG59" s="4">
        <v>1844.33</v>
      </c>
      <c r="AH59" s="5">
        <v>3976.47</v>
      </c>
      <c r="AI59" s="5">
        <v>2996.58</v>
      </c>
      <c r="AJ59" s="3">
        <v>21</v>
      </c>
      <c r="AK59" s="4">
        <v>3699.78</v>
      </c>
      <c r="AL59" s="4">
        <v>2788.08</v>
      </c>
      <c r="AM59" s="4">
        <v>90</v>
      </c>
      <c r="AN59" s="4">
        <v>2728.8</v>
      </c>
      <c r="AO59" s="5">
        <v>2056.37</v>
      </c>
      <c r="AP59" s="3">
        <v>36</v>
      </c>
      <c r="AQ59" s="4">
        <v>3061.44</v>
      </c>
      <c r="AR59" s="4">
        <v>2307.04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3">
        <v>0</v>
      </c>
      <c r="AZ59" s="4">
        <v>0</v>
      </c>
      <c r="BA59" s="4">
        <v>0</v>
      </c>
      <c r="BB59" s="4">
        <f t="shared" si="2"/>
        <v>82025.700000000012</v>
      </c>
      <c r="BC59" s="4">
        <f t="shared" si="3"/>
        <v>61812.900000000009</v>
      </c>
      <c r="BD59" s="3">
        <v>7</v>
      </c>
      <c r="BE59" s="4">
        <v>28000</v>
      </c>
    </row>
    <row r="60" spans="1:57" x14ac:dyDescent="0.2">
      <c r="A60" s="3" t="s">
        <v>59</v>
      </c>
      <c r="B60" s="3">
        <v>1</v>
      </c>
      <c r="C60" s="4">
        <v>2567.94</v>
      </c>
      <c r="D60" s="4">
        <v>1935.15</v>
      </c>
      <c r="E60" s="3">
        <v>118</v>
      </c>
      <c r="F60" s="4">
        <v>37442.58</v>
      </c>
      <c r="G60" s="4">
        <v>28215.96</v>
      </c>
      <c r="H60" s="3"/>
      <c r="I60" s="4">
        <v>0</v>
      </c>
      <c r="J60" s="4">
        <v>0</v>
      </c>
      <c r="K60" s="3">
        <v>90</v>
      </c>
      <c r="L60" s="4">
        <v>29070.9</v>
      </c>
      <c r="M60" s="4">
        <v>21907.23</v>
      </c>
      <c r="N60" s="4">
        <v>790.89</v>
      </c>
      <c r="O60" s="4">
        <v>596</v>
      </c>
      <c r="P60" s="3">
        <v>90</v>
      </c>
      <c r="Q60" s="4">
        <v>3392.1</v>
      </c>
      <c r="R60" s="4">
        <v>2556.2199999999998</v>
      </c>
      <c r="S60" s="5">
        <v>73264.410000000018</v>
      </c>
      <c r="T60" s="5">
        <v>55210.559999999998</v>
      </c>
      <c r="U60" s="3">
        <v>0</v>
      </c>
      <c r="V60" s="4">
        <v>0</v>
      </c>
      <c r="W60" s="4">
        <v>0</v>
      </c>
      <c r="X60" s="4">
        <v>15553.560000000001</v>
      </c>
      <c r="Y60" s="4">
        <v>11720.84</v>
      </c>
      <c r="Z60" s="4">
        <v>1529.04</v>
      </c>
      <c r="AA60" s="4">
        <v>1152.25</v>
      </c>
      <c r="AB60" s="3">
        <v>0</v>
      </c>
      <c r="AC60" s="4">
        <v>0</v>
      </c>
      <c r="AD60" s="4">
        <v>0</v>
      </c>
      <c r="AE60" s="3">
        <v>90</v>
      </c>
      <c r="AF60" s="4">
        <v>3192.3</v>
      </c>
      <c r="AG60" s="4">
        <v>2405.65</v>
      </c>
      <c r="AH60" s="5">
        <v>4721.34</v>
      </c>
      <c r="AI60" s="5">
        <v>3557.9</v>
      </c>
      <c r="AJ60" s="3">
        <v>27</v>
      </c>
      <c r="AK60" s="4">
        <v>4756.8599999999997</v>
      </c>
      <c r="AL60" s="4">
        <v>3584.67</v>
      </c>
      <c r="AM60" s="4">
        <v>117</v>
      </c>
      <c r="AN60" s="4">
        <v>3547.44</v>
      </c>
      <c r="AO60" s="5">
        <v>2673.28</v>
      </c>
      <c r="AP60" s="3">
        <v>52</v>
      </c>
      <c r="AQ60" s="4">
        <v>4422.08</v>
      </c>
      <c r="AR60" s="4">
        <v>3332.39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3">
        <v>0</v>
      </c>
      <c r="AZ60" s="4">
        <v>0</v>
      </c>
      <c r="BA60" s="4">
        <v>0</v>
      </c>
      <c r="BB60" s="4">
        <f t="shared" si="2"/>
        <v>106265.69000000002</v>
      </c>
      <c r="BC60" s="4">
        <f t="shared" si="3"/>
        <v>80079.639999999985</v>
      </c>
      <c r="BD60" s="3">
        <v>11</v>
      </c>
      <c r="BE60" s="4">
        <v>44000</v>
      </c>
    </row>
    <row r="61" spans="1:57" x14ac:dyDescent="0.2">
      <c r="A61" s="3" t="s">
        <v>60</v>
      </c>
      <c r="B61" s="3">
        <v>1</v>
      </c>
      <c r="C61" s="4">
        <v>2567.94</v>
      </c>
      <c r="D61" s="4">
        <v>1935.15</v>
      </c>
      <c r="E61" s="3">
        <v>151</v>
      </c>
      <c r="F61" s="4">
        <v>47913.81</v>
      </c>
      <c r="G61" s="4">
        <v>36106.870000000003</v>
      </c>
      <c r="H61" s="3"/>
      <c r="I61" s="4">
        <v>0</v>
      </c>
      <c r="J61" s="4">
        <v>0</v>
      </c>
      <c r="K61" s="3">
        <v>122</v>
      </c>
      <c r="L61" s="4">
        <v>39407.22</v>
      </c>
      <c r="M61" s="4">
        <v>29696.47</v>
      </c>
      <c r="N61" s="4">
        <v>987.95</v>
      </c>
      <c r="O61" s="4">
        <v>744.5</v>
      </c>
      <c r="P61" s="3">
        <v>122</v>
      </c>
      <c r="Q61" s="4">
        <v>4598.18</v>
      </c>
      <c r="R61" s="4">
        <v>3465.09</v>
      </c>
      <c r="S61" s="5">
        <v>95475.1</v>
      </c>
      <c r="T61" s="5">
        <v>71948.08</v>
      </c>
      <c r="U61" s="3">
        <v>0</v>
      </c>
      <c r="V61" s="4">
        <v>0</v>
      </c>
      <c r="W61" s="4">
        <v>0</v>
      </c>
      <c r="X61" s="4">
        <v>20364.260000000002</v>
      </c>
      <c r="Y61" s="4">
        <v>15346.09</v>
      </c>
      <c r="Z61" s="4">
        <v>1529.04</v>
      </c>
      <c r="AA61" s="4">
        <v>1152.25</v>
      </c>
      <c r="AB61" s="3">
        <v>0</v>
      </c>
      <c r="AC61" s="4">
        <v>0</v>
      </c>
      <c r="AD61" s="4">
        <v>0</v>
      </c>
      <c r="AE61" s="3">
        <v>122</v>
      </c>
      <c r="AF61" s="4">
        <v>4327.34</v>
      </c>
      <c r="AG61" s="4">
        <v>3260.99</v>
      </c>
      <c r="AH61" s="5">
        <v>5856.38</v>
      </c>
      <c r="AI61" s="5">
        <v>4413.24</v>
      </c>
      <c r="AJ61" s="3">
        <v>28</v>
      </c>
      <c r="AK61" s="4">
        <v>4933.04</v>
      </c>
      <c r="AL61" s="4">
        <v>3717.44</v>
      </c>
      <c r="AM61" s="4">
        <v>150</v>
      </c>
      <c r="AN61" s="4">
        <v>4548</v>
      </c>
      <c r="AO61" s="5">
        <v>3427.28</v>
      </c>
      <c r="AP61" s="3">
        <v>63</v>
      </c>
      <c r="AQ61" s="4">
        <v>5357.52</v>
      </c>
      <c r="AR61" s="4">
        <v>4037.32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3">
        <v>0</v>
      </c>
      <c r="AZ61" s="4">
        <v>0</v>
      </c>
      <c r="BA61" s="4">
        <v>0</v>
      </c>
      <c r="BB61" s="4">
        <f t="shared" si="2"/>
        <v>136534.30000000002</v>
      </c>
      <c r="BC61" s="4">
        <f t="shared" si="3"/>
        <v>102889.45000000001</v>
      </c>
      <c r="BD61" s="3">
        <v>13</v>
      </c>
      <c r="BE61" s="4">
        <v>52000</v>
      </c>
    </row>
    <row r="62" spans="1:57" x14ac:dyDescent="0.2">
      <c r="A62" s="3" t="s">
        <v>61</v>
      </c>
      <c r="B62" s="3">
        <v>1</v>
      </c>
      <c r="C62" s="4">
        <v>2567.94</v>
      </c>
      <c r="D62" s="4">
        <v>1935.15</v>
      </c>
      <c r="E62" s="3">
        <v>145</v>
      </c>
      <c r="F62" s="4">
        <v>46009.95</v>
      </c>
      <c r="G62" s="4">
        <v>34672.160000000003</v>
      </c>
      <c r="H62" s="3"/>
      <c r="I62" s="4">
        <v>0</v>
      </c>
      <c r="J62" s="4">
        <v>0</v>
      </c>
      <c r="K62" s="3">
        <v>114</v>
      </c>
      <c r="L62" s="4">
        <v>36823.14</v>
      </c>
      <c r="M62" s="4">
        <v>27749.16</v>
      </c>
      <c r="N62" s="4">
        <v>952.12</v>
      </c>
      <c r="O62" s="4">
        <v>717.5</v>
      </c>
      <c r="P62" s="3">
        <v>114</v>
      </c>
      <c r="Q62" s="4">
        <v>4296.66</v>
      </c>
      <c r="R62" s="4">
        <v>3237.87</v>
      </c>
      <c r="S62" s="5">
        <v>90649.81</v>
      </c>
      <c r="T62" s="5">
        <v>68311.839999999997</v>
      </c>
      <c r="U62" s="3">
        <v>0</v>
      </c>
      <c r="V62" s="4">
        <v>0</v>
      </c>
      <c r="W62" s="4">
        <v>0</v>
      </c>
      <c r="X62" s="4">
        <v>19064.189999999999</v>
      </c>
      <c r="Y62" s="4">
        <v>14366.38</v>
      </c>
      <c r="Z62" s="4">
        <v>1529.04</v>
      </c>
      <c r="AA62" s="4">
        <v>1152.25</v>
      </c>
      <c r="AB62" s="3">
        <v>0</v>
      </c>
      <c r="AC62" s="4">
        <v>0</v>
      </c>
      <c r="AD62" s="4">
        <v>0</v>
      </c>
      <c r="AE62" s="3">
        <v>114</v>
      </c>
      <c r="AF62" s="4">
        <v>4043.58</v>
      </c>
      <c r="AG62" s="4">
        <v>3047.16</v>
      </c>
      <c r="AH62" s="5">
        <v>5572.62</v>
      </c>
      <c r="AI62" s="5">
        <v>4199.41</v>
      </c>
      <c r="AJ62" s="3">
        <v>30</v>
      </c>
      <c r="AK62" s="4">
        <v>5285.4</v>
      </c>
      <c r="AL62" s="4">
        <v>3982.97</v>
      </c>
      <c r="AM62" s="4">
        <v>144</v>
      </c>
      <c r="AN62" s="4">
        <v>4366.08</v>
      </c>
      <c r="AO62" s="5">
        <v>3290.19</v>
      </c>
      <c r="AP62" s="3">
        <v>63</v>
      </c>
      <c r="AQ62" s="4">
        <v>5357.52</v>
      </c>
      <c r="AR62" s="4">
        <v>4037.32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3">
        <v>0</v>
      </c>
      <c r="AZ62" s="4">
        <v>0</v>
      </c>
      <c r="BA62" s="4">
        <v>0</v>
      </c>
      <c r="BB62" s="4">
        <f t="shared" si="2"/>
        <v>130295.62</v>
      </c>
      <c r="BC62" s="4">
        <f t="shared" si="3"/>
        <v>98188.110000000015</v>
      </c>
      <c r="BD62" s="3">
        <v>12</v>
      </c>
      <c r="BE62" s="4">
        <v>48000</v>
      </c>
    </row>
    <row r="63" spans="1:57" x14ac:dyDescent="0.2">
      <c r="A63" s="3" t="s">
        <v>62</v>
      </c>
      <c r="B63" s="3">
        <v>2</v>
      </c>
      <c r="C63" s="4">
        <v>5135.88</v>
      </c>
      <c r="D63" s="4">
        <v>3870.29</v>
      </c>
      <c r="E63" s="3">
        <v>68</v>
      </c>
      <c r="F63" s="4">
        <v>21577.08</v>
      </c>
      <c r="G63" s="4">
        <v>16260.05</v>
      </c>
      <c r="H63" s="3"/>
      <c r="I63" s="4">
        <v>0</v>
      </c>
      <c r="J63" s="4">
        <v>0</v>
      </c>
      <c r="K63" s="3">
        <v>68</v>
      </c>
      <c r="L63" s="4">
        <v>21964.68</v>
      </c>
      <c r="M63" s="4">
        <v>16552.13</v>
      </c>
      <c r="O63" s="4">
        <v>0</v>
      </c>
      <c r="P63" s="3">
        <v>68</v>
      </c>
      <c r="Q63" s="4">
        <v>2562.92</v>
      </c>
      <c r="R63" s="4">
        <v>1931.36</v>
      </c>
      <c r="S63" s="5">
        <v>51240.56</v>
      </c>
      <c r="T63" s="5">
        <v>38613.83</v>
      </c>
      <c r="U63" s="3">
        <v>0</v>
      </c>
      <c r="V63" s="4">
        <v>0</v>
      </c>
      <c r="W63" s="4">
        <v>0</v>
      </c>
      <c r="X63" s="4">
        <v>9363.59</v>
      </c>
      <c r="Y63" s="4">
        <v>7056.21</v>
      </c>
      <c r="Z63" s="4">
        <v>1529.04</v>
      </c>
      <c r="AA63" s="4">
        <v>1152.25</v>
      </c>
      <c r="AB63" s="3">
        <v>1</v>
      </c>
      <c r="AC63" s="4">
        <v>613.41999999999996</v>
      </c>
      <c r="AD63" s="4">
        <v>462.26</v>
      </c>
      <c r="AE63" s="3">
        <v>68</v>
      </c>
      <c r="AF63" s="4">
        <v>2411.96</v>
      </c>
      <c r="AG63" s="4">
        <v>1817.6</v>
      </c>
      <c r="AH63" s="5">
        <v>4554.42</v>
      </c>
      <c r="AI63" s="5">
        <v>3432.1099999999997</v>
      </c>
      <c r="AJ63" s="3">
        <v>0</v>
      </c>
      <c r="AK63" s="4">
        <v>0</v>
      </c>
      <c r="AL63" s="4">
        <v>0</v>
      </c>
      <c r="AM63" s="4">
        <v>68</v>
      </c>
      <c r="AN63" s="4">
        <v>2061.7600000000002</v>
      </c>
      <c r="AO63" s="5">
        <v>1553.7</v>
      </c>
      <c r="AP63" s="3">
        <v>24</v>
      </c>
      <c r="AQ63" s="4">
        <v>2040.96</v>
      </c>
      <c r="AR63" s="4">
        <v>1538.03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3">
        <v>0</v>
      </c>
      <c r="AZ63" s="4">
        <v>0</v>
      </c>
      <c r="BA63" s="4">
        <v>0</v>
      </c>
      <c r="BB63" s="4">
        <f t="shared" si="2"/>
        <v>69261.289999999994</v>
      </c>
      <c r="BC63" s="4">
        <f t="shared" si="3"/>
        <v>52193.88</v>
      </c>
      <c r="BD63" s="3">
        <v>4</v>
      </c>
      <c r="BE63" s="4">
        <v>16000</v>
      </c>
    </row>
    <row r="64" spans="1:57" x14ac:dyDescent="0.2">
      <c r="A64" s="3" t="s">
        <v>63</v>
      </c>
      <c r="B64" s="3">
        <v>2</v>
      </c>
      <c r="C64" s="4">
        <v>5135.88</v>
      </c>
      <c r="D64" s="4">
        <v>3870.29</v>
      </c>
      <c r="E64" s="3">
        <v>98</v>
      </c>
      <c r="F64" s="4">
        <v>31096.38</v>
      </c>
      <c r="G64" s="4">
        <v>23433.59</v>
      </c>
      <c r="H64" s="3"/>
      <c r="I64" s="4">
        <v>0</v>
      </c>
      <c r="J64" s="4">
        <v>0</v>
      </c>
      <c r="K64" s="3">
        <v>72</v>
      </c>
      <c r="L64" s="4">
        <v>23256.720000000001</v>
      </c>
      <c r="M64" s="4">
        <v>17525.79</v>
      </c>
      <c r="N64" s="4">
        <v>684.73</v>
      </c>
      <c r="O64" s="4">
        <v>516</v>
      </c>
      <c r="P64" s="3">
        <v>72</v>
      </c>
      <c r="Q64" s="4">
        <v>2713.68</v>
      </c>
      <c r="R64" s="4">
        <v>2044.97</v>
      </c>
      <c r="S64" s="5">
        <v>62887.390000000007</v>
      </c>
      <c r="T64" s="5">
        <v>47390.64</v>
      </c>
      <c r="U64" s="3">
        <v>0</v>
      </c>
      <c r="V64" s="4">
        <v>0</v>
      </c>
      <c r="W64" s="4">
        <v>0</v>
      </c>
      <c r="X64" s="4">
        <v>13960.87</v>
      </c>
      <c r="Y64" s="4">
        <v>10520.63</v>
      </c>
      <c r="Z64" s="4">
        <v>1529.04</v>
      </c>
      <c r="AA64" s="4">
        <v>1152.25</v>
      </c>
      <c r="AB64" s="3">
        <v>1</v>
      </c>
      <c r="AC64" s="4">
        <v>613.41999999999996</v>
      </c>
      <c r="AD64" s="4">
        <v>462.26</v>
      </c>
      <c r="AE64" s="3">
        <v>72</v>
      </c>
      <c r="AF64" s="4">
        <v>2553.84</v>
      </c>
      <c r="AG64" s="4">
        <v>1924.52</v>
      </c>
      <c r="AH64" s="5">
        <v>4696.3</v>
      </c>
      <c r="AI64" s="5">
        <v>3539.0299999999997</v>
      </c>
      <c r="AJ64" s="3">
        <v>25</v>
      </c>
      <c r="AK64" s="4">
        <v>4404.5</v>
      </c>
      <c r="AL64" s="4">
        <v>3319.14</v>
      </c>
      <c r="AM64" s="4">
        <v>97</v>
      </c>
      <c r="AN64" s="4">
        <v>2941.04</v>
      </c>
      <c r="AO64" s="5">
        <v>2216.31</v>
      </c>
      <c r="AP64" s="3">
        <v>33</v>
      </c>
      <c r="AQ64" s="4">
        <v>2806.32</v>
      </c>
      <c r="AR64" s="4">
        <v>2114.79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3">
        <v>0</v>
      </c>
      <c r="AZ64" s="4">
        <v>0</v>
      </c>
      <c r="BA64" s="4">
        <v>0</v>
      </c>
      <c r="BB64" s="4">
        <f t="shared" si="2"/>
        <v>91696.420000000013</v>
      </c>
      <c r="BC64" s="4">
        <f t="shared" si="3"/>
        <v>69100.539999999994</v>
      </c>
      <c r="BD64" s="3">
        <v>6</v>
      </c>
      <c r="BE64" s="4">
        <v>24000</v>
      </c>
    </row>
    <row r="65" spans="1:57" x14ac:dyDescent="0.2">
      <c r="A65" s="3" t="s">
        <v>64</v>
      </c>
      <c r="B65" s="3">
        <v>3</v>
      </c>
      <c r="C65" s="4">
        <v>7703.82</v>
      </c>
      <c r="D65" s="4">
        <v>5805.44</v>
      </c>
      <c r="E65" s="3">
        <v>147</v>
      </c>
      <c r="F65" s="4">
        <v>46644.57</v>
      </c>
      <c r="G65" s="4">
        <v>35150.39</v>
      </c>
      <c r="H65" s="3"/>
      <c r="I65" s="4">
        <v>0</v>
      </c>
      <c r="J65" s="4">
        <v>0</v>
      </c>
      <c r="K65" s="3">
        <v>120</v>
      </c>
      <c r="L65" s="4">
        <v>38761.199999999997</v>
      </c>
      <c r="M65" s="4">
        <v>29209.65</v>
      </c>
      <c r="N65" s="4">
        <v>977.34</v>
      </c>
      <c r="O65" s="4">
        <v>736.5</v>
      </c>
      <c r="P65" s="3">
        <v>120</v>
      </c>
      <c r="Q65" s="4">
        <v>4522.8</v>
      </c>
      <c r="R65" s="4">
        <v>3408.29</v>
      </c>
      <c r="S65" s="5">
        <v>98609.73</v>
      </c>
      <c r="T65" s="5">
        <v>74310.27</v>
      </c>
      <c r="U65" s="3">
        <v>0</v>
      </c>
      <c r="V65" s="4">
        <v>0</v>
      </c>
      <c r="W65" s="4">
        <v>0</v>
      </c>
      <c r="X65" s="4">
        <v>21169</v>
      </c>
      <c r="Y65" s="4">
        <v>15952.52</v>
      </c>
      <c r="Z65" s="4">
        <v>1529.04</v>
      </c>
      <c r="AA65" s="4">
        <v>1152.25</v>
      </c>
      <c r="AB65" s="3">
        <v>1</v>
      </c>
      <c r="AC65" s="4">
        <v>613.41999999999996</v>
      </c>
      <c r="AD65" s="4">
        <v>462.26</v>
      </c>
      <c r="AE65" s="3">
        <v>120</v>
      </c>
      <c r="AF65" s="4">
        <v>4256.3999999999996</v>
      </c>
      <c r="AG65" s="4">
        <v>3207.54</v>
      </c>
      <c r="AH65" s="5">
        <v>6398.86</v>
      </c>
      <c r="AI65" s="5">
        <v>4822.05</v>
      </c>
      <c r="AJ65" s="3">
        <v>26</v>
      </c>
      <c r="AK65" s="4">
        <v>4580.68</v>
      </c>
      <c r="AL65" s="4">
        <v>3451.91</v>
      </c>
      <c r="AM65" s="4">
        <v>146</v>
      </c>
      <c r="AN65" s="4">
        <v>4426.72</v>
      </c>
      <c r="AO65" s="5">
        <v>3335.89</v>
      </c>
      <c r="AP65" s="3">
        <v>45</v>
      </c>
      <c r="AQ65" s="4">
        <v>3826.8</v>
      </c>
      <c r="AR65" s="4">
        <v>2883.8</v>
      </c>
      <c r="AS65" s="4">
        <v>54796.67</v>
      </c>
      <c r="AT65" s="4">
        <v>41293.65</v>
      </c>
      <c r="AU65" s="4">
        <v>0</v>
      </c>
      <c r="AV65" s="4">
        <v>0</v>
      </c>
      <c r="AW65" s="4">
        <v>0</v>
      </c>
      <c r="AX65" s="4">
        <v>0</v>
      </c>
      <c r="AY65" s="3">
        <v>0</v>
      </c>
      <c r="AZ65" s="4">
        <v>0</v>
      </c>
      <c r="BA65" s="4">
        <v>0</v>
      </c>
      <c r="BB65" s="4">
        <f t="shared" si="2"/>
        <v>193808.45999999996</v>
      </c>
      <c r="BC65" s="4">
        <f t="shared" si="3"/>
        <v>146050.09000000003</v>
      </c>
      <c r="BD65" s="3">
        <v>9</v>
      </c>
      <c r="BE65" s="4">
        <v>36000</v>
      </c>
    </row>
    <row r="66" spans="1:57" x14ac:dyDescent="0.2">
      <c r="A66" s="3" t="s">
        <v>65</v>
      </c>
      <c r="B66" s="3">
        <v>1</v>
      </c>
      <c r="C66" s="4">
        <v>2567.94</v>
      </c>
      <c r="D66" s="4">
        <v>1935.15</v>
      </c>
      <c r="E66" s="3">
        <v>25</v>
      </c>
      <c r="F66" s="4">
        <v>7932.75</v>
      </c>
      <c r="G66" s="4">
        <v>5977.96</v>
      </c>
      <c r="H66" s="3"/>
      <c r="I66" s="4">
        <v>0</v>
      </c>
      <c r="J66" s="4">
        <v>0</v>
      </c>
      <c r="K66" s="3">
        <v>25</v>
      </c>
      <c r="L66" s="4">
        <v>8075.25</v>
      </c>
      <c r="M66" s="4">
        <v>6085.34</v>
      </c>
      <c r="O66" s="4">
        <v>0</v>
      </c>
      <c r="P66" s="3">
        <v>25</v>
      </c>
      <c r="Q66" s="4">
        <v>942.25</v>
      </c>
      <c r="R66" s="4">
        <v>710.06</v>
      </c>
      <c r="S66" s="5">
        <v>19518.190000000002</v>
      </c>
      <c r="T66" s="5">
        <v>14708.51</v>
      </c>
      <c r="U66" s="3">
        <v>0</v>
      </c>
      <c r="V66" s="4">
        <v>0</v>
      </c>
      <c r="W66" s="4">
        <v>0</v>
      </c>
      <c r="X66" s="4">
        <v>3680.5200000000004</v>
      </c>
      <c r="Y66" s="4">
        <v>2773.56</v>
      </c>
      <c r="Z66" s="4">
        <v>1529.04</v>
      </c>
      <c r="AA66" s="4">
        <v>1152.25</v>
      </c>
      <c r="AB66" s="3">
        <v>0</v>
      </c>
      <c r="AC66" s="4">
        <v>0</v>
      </c>
      <c r="AD66" s="4">
        <v>0</v>
      </c>
      <c r="AE66" s="3">
        <v>25</v>
      </c>
      <c r="AF66" s="4">
        <v>886.75</v>
      </c>
      <c r="AG66" s="4">
        <v>668.24</v>
      </c>
      <c r="AH66" s="5">
        <v>2415.79</v>
      </c>
      <c r="AI66" s="5">
        <v>1820.49</v>
      </c>
      <c r="AJ66" s="3">
        <v>0</v>
      </c>
      <c r="AK66" s="4">
        <v>0</v>
      </c>
      <c r="AL66" s="4">
        <v>0</v>
      </c>
      <c r="AM66" s="4">
        <v>25</v>
      </c>
      <c r="AN66" s="4">
        <v>758</v>
      </c>
      <c r="AO66" s="5">
        <v>571.21</v>
      </c>
      <c r="AP66" s="3">
        <v>11</v>
      </c>
      <c r="AQ66" s="4">
        <v>935.44</v>
      </c>
      <c r="AR66" s="4">
        <v>704.93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3">
        <v>0</v>
      </c>
      <c r="AZ66" s="4">
        <v>0</v>
      </c>
      <c r="BA66" s="4">
        <v>0</v>
      </c>
      <c r="BB66" s="4">
        <f t="shared" si="2"/>
        <v>27307.940000000002</v>
      </c>
      <c r="BC66" s="4">
        <f t="shared" si="3"/>
        <v>20578.7</v>
      </c>
      <c r="BD66" s="3">
        <v>2</v>
      </c>
      <c r="BE66" s="4">
        <v>8000</v>
      </c>
    </row>
    <row r="67" spans="1:57" x14ac:dyDescent="0.2">
      <c r="A67" s="3" t="s">
        <v>66</v>
      </c>
      <c r="B67" s="3">
        <v>3</v>
      </c>
      <c r="C67" s="4">
        <v>7703.82</v>
      </c>
      <c r="D67" s="4">
        <v>5805.44</v>
      </c>
      <c r="E67" s="3">
        <v>133</v>
      </c>
      <c r="F67" s="4">
        <v>42202.23</v>
      </c>
      <c r="G67" s="4">
        <v>31802.74</v>
      </c>
      <c r="H67" s="3"/>
      <c r="I67" s="4">
        <v>0</v>
      </c>
      <c r="J67" s="4">
        <v>0</v>
      </c>
      <c r="K67" s="3">
        <v>105</v>
      </c>
      <c r="L67" s="4">
        <v>33916.050000000003</v>
      </c>
      <c r="M67" s="4">
        <v>25558.44</v>
      </c>
      <c r="N67" s="4">
        <v>893.73</v>
      </c>
      <c r="O67" s="4">
        <v>673.5</v>
      </c>
      <c r="P67" s="3">
        <v>105</v>
      </c>
      <c r="Q67" s="4">
        <v>3957.45</v>
      </c>
      <c r="R67" s="4">
        <v>2982.25</v>
      </c>
      <c r="S67" s="5">
        <v>88673.279999999999</v>
      </c>
      <c r="T67" s="5">
        <v>66822.37</v>
      </c>
      <c r="U67" s="3">
        <v>0</v>
      </c>
      <c r="V67" s="4">
        <v>0</v>
      </c>
      <c r="W67" s="4">
        <v>0</v>
      </c>
      <c r="X67" s="4">
        <v>17677.93</v>
      </c>
      <c r="Y67" s="4">
        <v>13321.73</v>
      </c>
      <c r="Z67" s="4">
        <v>1529.04</v>
      </c>
      <c r="AA67" s="4">
        <v>1152.25</v>
      </c>
      <c r="AB67" s="3">
        <v>2</v>
      </c>
      <c r="AC67" s="4">
        <v>1226.8399999999999</v>
      </c>
      <c r="AD67" s="4">
        <v>924.52</v>
      </c>
      <c r="AE67" s="3">
        <v>105</v>
      </c>
      <c r="AF67" s="4">
        <v>3724.35</v>
      </c>
      <c r="AG67" s="4">
        <v>2806.59</v>
      </c>
      <c r="AH67" s="5">
        <v>6480.23</v>
      </c>
      <c r="AI67" s="5">
        <v>4883.3600000000006</v>
      </c>
      <c r="AJ67" s="3">
        <v>27</v>
      </c>
      <c r="AK67" s="4">
        <v>4756.8599999999997</v>
      </c>
      <c r="AL67" s="4">
        <v>3584.67</v>
      </c>
      <c r="AM67" s="4">
        <v>132</v>
      </c>
      <c r="AN67" s="4">
        <v>4002.24</v>
      </c>
      <c r="AO67" s="5">
        <v>3016.01</v>
      </c>
      <c r="AP67" s="3">
        <v>46</v>
      </c>
      <c r="AQ67" s="4">
        <v>3911.84</v>
      </c>
      <c r="AR67" s="4">
        <v>2947.88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3">
        <v>0</v>
      </c>
      <c r="AZ67" s="4">
        <v>0</v>
      </c>
      <c r="BA67" s="4">
        <v>0</v>
      </c>
      <c r="BB67" s="4">
        <f t="shared" si="2"/>
        <v>125502.37999999999</v>
      </c>
      <c r="BC67" s="4">
        <f t="shared" si="3"/>
        <v>94576.01999999999</v>
      </c>
      <c r="BD67" s="3">
        <v>8</v>
      </c>
      <c r="BE67" s="4">
        <v>32000</v>
      </c>
    </row>
    <row r="68" spans="1:57" x14ac:dyDescent="0.2">
      <c r="A68" s="3" t="s">
        <v>67</v>
      </c>
      <c r="B68" s="3">
        <v>1</v>
      </c>
      <c r="C68" s="4">
        <v>2567.94</v>
      </c>
      <c r="D68" s="4">
        <v>1935.15</v>
      </c>
      <c r="E68" s="3">
        <v>137</v>
      </c>
      <c r="F68" s="4">
        <v>43471.47</v>
      </c>
      <c r="G68" s="4">
        <v>32759.21</v>
      </c>
      <c r="H68" s="3"/>
      <c r="I68" s="4">
        <v>0</v>
      </c>
      <c r="J68" s="4">
        <v>0</v>
      </c>
      <c r="K68" s="3">
        <v>111</v>
      </c>
      <c r="L68" s="4">
        <v>35854.11</v>
      </c>
      <c r="M68" s="4">
        <v>27018.92</v>
      </c>
      <c r="N68" s="4">
        <v>917.62</v>
      </c>
      <c r="O68" s="4">
        <v>691.5</v>
      </c>
      <c r="P68" s="3">
        <v>111</v>
      </c>
      <c r="Q68" s="4">
        <v>4183.59</v>
      </c>
      <c r="R68" s="4">
        <v>3152.67</v>
      </c>
      <c r="S68" s="5">
        <v>86994.73</v>
      </c>
      <c r="T68" s="5">
        <v>65557.45</v>
      </c>
      <c r="U68" s="3">
        <v>0</v>
      </c>
      <c r="V68" s="4">
        <v>0</v>
      </c>
      <c r="W68" s="4">
        <v>0</v>
      </c>
      <c r="X68" s="4">
        <v>18865.120000000003</v>
      </c>
      <c r="Y68" s="4">
        <v>14216.37</v>
      </c>
      <c r="Z68" s="4">
        <v>1529.04</v>
      </c>
      <c r="AA68" s="4">
        <v>1152.25</v>
      </c>
      <c r="AB68" s="3">
        <v>0</v>
      </c>
      <c r="AC68" s="4">
        <v>0</v>
      </c>
      <c r="AD68" s="4">
        <v>0</v>
      </c>
      <c r="AE68" s="3">
        <v>111</v>
      </c>
      <c r="AF68" s="4">
        <v>3937.17</v>
      </c>
      <c r="AG68" s="4">
        <v>2966.97</v>
      </c>
      <c r="AH68" s="5">
        <v>5466.21</v>
      </c>
      <c r="AI68" s="5">
        <v>4119.2199999999993</v>
      </c>
      <c r="AJ68" s="3">
        <v>25</v>
      </c>
      <c r="AK68" s="4">
        <v>4404.5</v>
      </c>
      <c r="AL68" s="4">
        <v>3319.14</v>
      </c>
      <c r="AM68" s="4">
        <v>136</v>
      </c>
      <c r="AN68" s="4">
        <v>4123.5200000000004</v>
      </c>
      <c r="AO68" s="5">
        <v>3107.4</v>
      </c>
      <c r="AP68" s="3">
        <v>46</v>
      </c>
      <c r="AQ68" s="4">
        <v>3911.84</v>
      </c>
      <c r="AR68" s="4">
        <v>2947.88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3">
        <v>0</v>
      </c>
      <c r="AZ68" s="4">
        <v>0</v>
      </c>
      <c r="BA68" s="4">
        <v>0</v>
      </c>
      <c r="BB68" s="4">
        <f t="shared" si="2"/>
        <v>123765.92000000001</v>
      </c>
      <c r="BC68" s="4">
        <f t="shared" si="3"/>
        <v>93267.459999999992</v>
      </c>
      <c r="BD68" s="3">
        <v>8</v>
      </c>
      <c r="BE68" s="4">
        <v>32000</v>
      </c>
    </row>
    <row r="69" spans="1:57" x14ac:dyDescent="0.2">
      <c r="A69" s="3" t="s">
        <v>68</v>
      </c>
      <c r="B69" s="3">
        <v>1</v>
      </c>
      <c r="C69" s="4">
        <v>2567.94</v>
      </c>
      <c r="D69" s="4">
        <v>1935.15</v>
      </c>
      <c r="E69" s="3">
        <v>100</v>
      </c>
      <c r="F69" s="4">
        <v>31731</v>
      </c>
      <c r="G69" s="4">
        <v>23911.83</v>
      </c>
      <c r="H69" s="3"/>
      <c r="I69" s="4">
        <v>0</v>
      </c>
      <c r="J69" s="4">
        <v>0</v>
      </c>
      <c r="K69" s="3">
        <v>75</v>
      </c>
      <c r="L69" s="4">
        <v>24225.75</v>
      </c>
      <c r="M69" s="4">
        <v>18256.03</v>
      </c>
      <c r="N69" s="4">
        <v>696.68</v>
      </c>
      <c r="O69" s="4">
        <v>525</v>
      </c>
      <c r="P69" s="3">
        <v>75</v>
      </c>
      <c r="Q69" s="4">
        <v>2826.75</v>
      </c>
      <c r="R69" s="4">
        <v>2130.1799999999998</v>
      </c>
      <c r="S69" s="5">
        <v>62048.12</v>
      </c>
      <c r="T69" s="5">
        <v>46758.19</v>
      </c>
      <c r="U69" s="3">
        <v>0</v>
      </c>
      <c r="V69" s="4">
        <v>0</v>
      </c>
      <c r="W69" s="4">
        <v>0</v>
      </c>
      <c r="X69" s="4">
        <v>12991.04</v>
      </c>
      <c r="Y69" s="4">
        <v>9789.7800000000007</v>
      </c>
      <c r="Z69" s="4">
        <v>1529.04</v>
      </c>
      <c r="AA69" s="4">
        <v>1152.25</v>
      </c>
      <c r="AB69" s="3">
        <v>0</v>
      </c>
      <c r="AC69" s="4">
        <v>0</v>
      </c>
      <c r="AD69" s="4">
        <v>0</v>
      </c>
      <c r="AE69" s="3">
        <v>75</v>
      </c>
      <c r="AF69" s="4">
        <v>2660.25</v>
      </c>
      <c r="AG69" s="4">
        <v>2004.71</v>
      </c>
      <c r="AH69" s="5">
        <v>4189.29</v>
      </c>
      <c r="AI69" s="5">
        <v>3156.96</v>
      </c>
      <c r="AJ69" s="3">
        <v>24</v>
      </c>
      <c r="AK69" s="4">
        <v>4228.32</v>
      </c>
      <c r="AL69" s="4">
        <v>3186.38</v>
      </c>
      <c r="AM69" s="4">
        <v>99</v>
      </c>
      <c r="AN69" s="4">
        <v>3001.68</v>
      </c>
      <c r="AO69" s="5">
        <v>2262</v>
      </c>
      <c r="AP69" s="3">
        <v>35</v>
      </c>
      <c r="AQ69" s="4">
        <v>2976.4</v>
      </c>
      <c r="AR69" s="4">
        <v>2242.9499999999998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3">
        <v>0</v>
      </c>
      <c r="AZ69" s="4">
        <v>0</v>
      </c>
      <c r="BA69" s="4">
        <v>0</v>
      </c>
      <c r="BB69" s="4">
        <f t="shared" si="2"/>
        <v>89434.849999999977</v>
      </c>
      <c r="BC69" s="4">
        <f t="shared" si="3"/>
        <v>67396.259999999995</v>
      </c>
      <c r="BD69" s="3">
        <v>7</v>
      </c>
      <c r="BE69" s="4">
        <v>28000</v>
      </c>
    </row>
    <row r="70" spans="1:57" x14ac:dyDescent="0.2">
      <c r="A70" s="3" t="s">
        <v>69</v>
      </c>
      <c r="B70" s="3">
        <v>1</v>
      </c>
      <c r="C70" s="4">
        <v>2567.94</v>
      </c>
      <c r="D70" s="4">
        <v>1935.15</v>
      </c>
      <c r="E70" s="3">
        <v>124</v>
      </c>
      <c r="F70" s="4">
        <v>39346.44</v>
      </c>
      <c r="G70" s="4">
        <v>29650.67</v>
      </c>
      <c r="H70" s="3"/>
      <c r="I70" s="4">
        <v>0</v>
      </c>
      <c r="J70" s="4">
        <v>0</v>
      </c>
      <c r="K70" s="3">
        <v>90</v>
      </c>
      <c r="L70" s="4">
        <v>29070.9</v>
      </c>
      <c r="M70" s="4">
        <v>21907.23</v>
      </c>
      <c r="N70" s="4">
        <v>839.99</v>
      </c>
      <c r="O70" s="4">
        <v>633</v>
      </c>
      <c r="P70" s="3">
        <v>90</v>
      </c>
      <c r="Q70" s="4">
        <v>3392.1</v>
      </c>
      <c r="R70" s="4">
        <v>2556.2199999999998</v>
      </c>
      <c r="S70" s="5">
        <v>75217.37000000001</v>
      </c>
      <c r="T70" s="5">
        <v>56682.270000000004</v>
      </c>
      <c r="U70" s="3">
        <v>0</v>
      </c>
      <c r="V70" s="4">
        <v>0</v>
      </c>
      <c r="W70" s="4">
        <v>0</v>
      </c>
      <c r="X70" s="4">
        <v>17022.29</v>
      </c>
      <c r="Y70" s="4">
        <v>12827.65</v>
      </c>
      <c r="Z70" s="4">
        <v>1529.04</v>
      </c>
      <c r="AA70" s="4">
        <v>1152.25</v>
      </c>
      <c r="AB70" s="3">
        <v>0</v>
      </c>
      <c r="AC70" s="4">
        <v>0</v>
      </c>
      <c r="AD70" s="4">
        <v>0</v>
      </c>
      <c r="AE70" s="3">
        <v>90</v>
      </c>
      <c r="AF70" s="4">
        <v>3192.3</v>
      </c>
      <c r="AG70" s="4">
        <v>2405.65</v>
      </c>
      <c r="AH70" s="5">
        <v>4721.34</v>
      </c>
      <c r="AI70" s="5">
        <v>3557.9</v>
      </c>
      <c r="AJ70" s="3">
        <v>33</v>
      </c>
      <c r="AK70" s="4">
        <v>5813.94</v>
      </c>
      <c r="AL70" s="4">
        <v>4381.2700000000004</v>
      </c>
      <c r="AM70" s="4">
        <v>123</v>
      </c>
      <c r="AN70" s="4">
        <v>3729.36</v>
      </c>
      <c r="AO70" s="5">
        <v>2810.37</v>
      </c>
      <c r="AP70" s="3">
        <v>47</v>
      </c>
      <c r="AQ70" s="4">
        <v>3996.88</v>
      </c>
      <c r="AR70" s="4">
        <v>3011.97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3">
        <v>0</v>
      </c>
      <c r="AZ70" s="4">
        <v>0</v>
      </c>
      <c r="BA70" s="4">
        <v>0</v>
      </c>
      <c r="BB70" s="4">
        <f t="shared" si="2"/>
        <v>110501.18000000001</v>
      </c>
      <c r="BC70" s="4">
        <f t="shared" si="3"/>
        <v>83271.429999999993</v>
      </c>
      <c r="BD70" s="3">
        <v>8</v>
      </c>
      <c r="BE70" s="4">
        <v>32000</v>
      </c>
    </row>
    <row r="71" spans="1:57" x14ac:dyDescent="0.2">
      <c r="A71" s="3" t="s">
        <v>70</v>
      </c>
      <c r="B71" s="3">
        <v>0</v>
      </c>
      <c r="C71" s="4">
        <v>0</v>
      </c>
      <c r="D71" s="4">
        <v>0</v>
      </c>
      <c r="E71" s="3">
        <v>74</v>
      </c>
      <c r="F71" s="4">
        <v>23480.94</v>
      </c>
      <c r="G71" s="4">
        <v>17694.759999999998</v>
      </c>
      <c r="H71" s="3">
        <v>15</v>
      </c>
      <c r="I71" s="4">
        <v>16096.05</v>
      </c>
      <c r="J71" s="4">
        <v>12129.65</v>
      </c>
      <c r="K71" s="3">
        <v>0</v>
      </c>
      <c r="L71" s="4">
        <v>0</v>
      </c>
      <c r="M71" s="4">
        <v>0</v>
      </c>
      <c r="N71" s="4">
        <v>1372.78</v>
      </c>
      <c r="O71" s="4">
        <v>1034.5</v>
      </c>
      <c r="P71" s="3">
        <v>15</v>
      </c>
      <c r="Q71" s="4">
        <v>565.35</v>
      </c>
      <c r="R71" s="4">
        <v>426.04</v>
      </c>
      <c r="S71" s="5">
        <v>41515.119999999995</v>
      </c>
      <c r="T71" s="5">
        <v>31284.949999999997</v>
      </c>
      <c r="U71" s="3">
        <v>0</v>
      </c>
      <c r="V71" s="4">
        <v>0</v>
      </c>
      <c r="W71" s="4">
        <v>0</v>
      </c>
      <c r="X71" s="4">
        <v>7695.07</v>
      </c>
      <c r="Y71" s="4">
        <v>5798.85</v>
      </c>
      <c r="Z71" s="4">
        <v>0</v>
      </c>
      <c r="AA71" s="4">
        <v>0</v>
      </c>
      <c r="AB71" s="3">
        <v>1</v>
      </c>
      <c r="AC71" s="4">
        <v>613.41999999999996</v>
      </c>
      <c r="AD71" s="4">
        <v>462.26</v>
      </c>
      <c r="AE71" s="3">
        <v>0</v>
      </c>
      <c r="AF71" s="4">
        <v>0</v>
      </c>
      <c r="AG71" s="4">
        <v>0</v>
      </c>
      <c r="AH71" s="5">
        <v>613.41999999999996</v>
      </c>
      <c r="AI71" s="5">
        <v>462.26</v>
      </c>
      <c r="AJ71" s="3">
        <v>58</v>
      </c>
      <c r="AK71" s="4">
        <v>10218.44</v>
      </c>
      <c r="AL71" s="4">
        <v>7700.41</v>
      </c>
      <c r="AM71" s="4">
        <v>58</v>
      </c>
      <c r="AN71" s="4">
        <v>1758.56</v>
      </c>
      <c r="AO71" s="5">
        <v>1325.21</v>
      </c>
      <c r="AP71" s="3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3">
        <v>0</v>
      </c>
      <c r="AZ71" s="4">
        <v>0</v>
      </c>
      <c r="BA71" s="4">
        <v>0</v>
      </c>
      <c r="BB71" s="4">
        <f t="shared" si="2"/>
        <v>61800.609999999993</v>
      </c>
      <c r="BC71" s="4">
        <f t="shared" si="3"/>
        <v>46571.68</v>
      </c>
      <c r="BD71" s="3">
        <v>0</v>
      </c>
      <c r="BE71" s="4">
        <v>0</v>
      </c>
    </row>
  </sheetData>
  <autoFilter ref="A1:BW1" xr:uid="{56382F3E-8BC8-4B70-A335-72BA5EAD76FB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Cardellini, Federica</dc:creator>
  <cp:lastModifiedBy>Ciro</cp:lastModifiedBy>
  <dcterms:created xsi:type="dcterms:W3CDTF">2020-07-15T10:02:53Z</dcterms:created>
  <dcterms:modified xsi:type="dcterms:W3CDTF">2024-11-08T15:34:12Z</dcterms:modified>
</cp:coreProperties>
</file>